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mc:AlternateContent xmlns:mc="http://schemas.openxmlformats.org/markup-compatibility/2006">
    <mc:Choice Requires="x15">
      <x15ac:absPath xmlns:x15ac="http://schemas.microsoft.com/office/spreadsheetml/2010/11/ac" url="https://d.docs.live.net/2c2fe377f37fafa6/OVC TFMC/Webinars/Budgets/"/>
    </mc:Choice>
  </mc:AlternateContent>
  <xr:revisionPtr revIDLastSave="11" documentId="8_{FF73E84F-90EF-4355-8AA4-FFEAA58C278E}" xr6:coauthVersionLast="45" xr6:coauthVersionMax="45" xr10:uidLastSave="{B63F1620-6B1C-4D8A-8922-BF005B651137}"/>
  <bookViews>
    <workbookView xWindow="-108" yWindow="-108" windowWidth="23256" windowHeight="12576" xr2:uid="{00000000-000D-0000-FFFF-FFFF00000000}"/>
  </bookViews>
  <sheets>
    <sheet name="About Budget Revisions" sheetId="4" r:id="rId1"/>
    <sheet name="Budget Revision Template" sheetId="1" r:id="rId2"/>
    <sheet name="Budget Revision Example" sheetId="6" r:id="rId3"/>
  </sheets>
  <definedNames>
    <definedName name="_xlnm.Print_Titles" localSheetId="2">'Budget Revision Example'!$2:$2</definedName>
    <definedName name="_xlnm.Print_Titles" localSheetId="1">'Budget Revision Template'!$3:$3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32" i="6" l="1"/>
  <c r="C57" i="6" l="1"/>
  <c r="D57" i="6"/>
  <c r="C51" i="6"/>
  <c r="D51" i="6"/>
  <c r="C45" i="6"/>
  <c r="D45" i="6"/>
  <c r="E42" i="6"/>
  <c r="E45" i="6" s="1"/>
  <c r="D39" i="6"/>
  <c r="C39" i="6"/>
  <c r="D31" i="6"/>
  <c r="C31" i="6"/>
  <c r="D10" i="6"/>
  <c r="C10" i="6"/>
  <c r="D25" i="6"/>
  <c r="C25" i="6"/>
  <c r="C15" i="6"/>
  <c r="C60" i="1"/>
  <c r="D60" i="1"/>
  <c r="D54" i="1"/>
  <c r="C54" i="1"/>
  <c r="D34" i="1"/>
  <c r="C34" i="1"/>
  <c r="C42" i="1"/>
  <c r="D42" i="1"/>
  <c r="C27" i="1"/>
  <c r="D27" i="1"/>
  <c r="C20" i="1"/>
  <c r="D20" i="1"/>
  <c r="C11" i="1"/>
  <c r="D11" i="1"/>
  <c r="E5" i="1" l="1"/>
  <c r="E6" i="1"/>
  <c r="E7" i="1"/>
  <c r="E8" i="1"/>
  <c r="E13" i="1"/>
  <c r="E14" i="1"/>
  <c r="E15" i="1"/>
  <c r="E16" i="1"/>
  <c r="E17" i="1"/>
  <c r="E22" i="1"/>
  <c r="E23" i="1"/>
  <c r="E24" i="1"/>
  <c r="E29" i="1"/>
  <c r="E30" i="1"/>
  <c r="E31" i="1"/>
  <c r="E36" i="1"/>
  <c r="E37" i="1"/>
  <c r="E38" i="1"/>
  <c r="E47" i="6"/>
  <c r="E48" i="6"/>
  <c r="D15" i="6"/>
  <c r="E54" i="6"/>
  <c r="E53" i="6"/>
  <c r="E57" i="6" s="1"/>
  <c r="E36" i="6"/>
  <c r="E35" i="6"/>
  <c r="E34" i="6"/>
  <c r="E33" i="6"/>
  <c r="E28" i="6"/>
  <c r="E27" i="6"/>
  <c r="E22" i="6"/>
  <c r="E21" i="6"/>
  <c r="E25" i="6" s="1"/>
  <c r="D16" i="6"/>
  <c r="C13" i="6"/>
  <c r="E7" i="6"/>
  <c r="E6" i="6"/>
  <c r="E5" i="6"/>
  <c r="E4" i="6"/>
  <c r="D48" i="1"/>
  <c r="D61" i="1" s="1"/>
  <c r="C48" i="1"/>
  <c r="C61" i="1" s="1"/>
  <c r="E45" i="1"/>
  <c r="E48" i="1" s="1"/>
  <c r="E39" i="1"/>
  <c r="E56" i="1"/>
  <c r="E57" i="1"/>
  <c r="E51" i="1"/>
  <c r="E54" i="1" s="1"/>
  <c r="E31" i="6" l="1"/>
  <c r="E60" i="1"/>
  <c r="E42" i="1"/>
  <c r="E34" i="1"/>
  <c r="E51" i="6"/>
  <c r="E39" i="6"/>
  <c r="E10" i="6"/>
  <c r="E20" i="1"/>
  <c r="E27" i="1"/>
  <c r="E11" i="1"/>
  <c r="C63" i="1"/>
  <c r="C12" i="6"/>
  <c r="D63" i="1"/>
  <c r="C14" i="6"/>
  <c r="C16" i="6"/>
  <c r="E16" i="6" s="1"/>
  <c r="D14" i="6"/>
  <c r="D13" i="6"/>
  <c r="E13" i="6" s="1"/>
  <c r="D12" i="6"/>
  <c r="D19" i="6" l="1"/>
  <c r="D58" i="6" s="1"/>
  <c r="D59" i="6" s="1"/>
  <c r="E61" i="1"/>
  <c r="C19" i="6"/>
  <c r="C58" i="6" s="1"/>
  <c r="E12" i="6"/>
  <c r="E62" i="1"/>
  <c r="E15" i="6"/>
  <c r="E14" i="6"/>
  <c r="D60" i="6"/>
  <c r="E19" i="6" l="1"/>
  <c r="C59" i="6"/>
  <c r="C60" i="6" s="1"/>
  <c r="E63" i="1"/>
  <c r="E58" i="6" l="1"/>
  <c r="E59" i="6" s="1"/>
  <c r="E60" i="6" l="1"/>
</calcChain>
</file>

<file path=xl/sharedStrings.xml><?xml version="1.0" encoding="utf-8"?>
<sst xmlns="http://schemas.openxmlformats.org/spreadsheetml/2006/main" count="86" uniqueCount="55">
  <si>
    <t>NEW FED REQUEST</t>
  </si>
  <si>
    <t>FED REV +/-</t>
  </si>
  <si>
    <t>Personnel</t>
  </si>
  <si>
    <t>SUBTOTAL PERSONNEL</t>
  </si>
  <si>
    <t>Fringe Benefits</t>
  </si>
  <si>
    <t>SUBTOTAL FRINGE BENEFITS</t>
  </si>
  <si>
    <t>Supplies</t>
  </si>
  <si>
    <t>Travel</t>
  </si>
  <si>
    <t>SUBTOTAL TRAVEL</t>
  </si>
  <si>
    <t>SUBTOTAL SUPPLIES</t>
  </si>
  <si>
    <t>Other</t>
  </si>
  <si>
    <t>SUBTOTAL OTHER</t>
  </si>
  <si>
    <t>Indirect Charges (Negotiated rate %)</t>
  </si>
  <si>
    <t xml:space="preserve">  FICA  ( __%)</t>
  </si>
  <si>
    <t xml:space="preserve">  Unemployment Insurance (__% )</t>
  </si>
  <si>
    <t xml:space="preserve">  Workers Comp Ins. (__%)</t>
  </si>
  <si>
    <t xml:space="preserve">  401(K) Retirement (__%)</t>
  </si>
  <si>
    <t xml:space="preserve">  Health/dental/vision insurance (__%)</t>
  </si>
  <si>
    <t>TOTAL YEAR __</t>
  </si>
  <si>
    <t>YEAR ___ SUBTOTAL</t>
  </si>
  <si>
    <t>YEAR __ Dates (___ to ___ )</t>
  </si>
  <si>
    <t>Equipment</t>
  </si>
  <si>
    <t>SUBTOTAL EQUIPMENT</t>
  </si>
  <si>
    <t>** New Line Items</t>
  </si>
  <si>
    <t>Construction</t>
  </si>
  <si>
    <t>Procurement Contracts</t>
  </si>
  <si>
    <t>SUBTOTAL CONSTRUCTION</t>
  </si>
  <si>
    <t>SUBTOTAL PROCUREMENT CONTRACTS</t>
  </si>
  <si>
    <t>ORIGINAL FED REQUEST</t>
  </si>
  <si>
    <t>Project Manager</t>
  </si>
  <si>
    <t>Program Assistant</t>
  </si>
  <si>
    <t>Executive Director</t>
  </si>
  <si>
    <t xml:space="preserve">  FICA  ( 7.65%)</t>
  </si>
  <si>
    <t xml:space="preserve">  Unemployment Insurance (3% )</t>
  </si>
  <si>
    <t xml:space="preserve">  Workers Comp Ins. (0.75%)</t>
  </si>
  <si>
    <t xml:space="preserve">  401(K) Retirement (4%)</t>
  </si>
  <si>
    <t xml:space="preserve">  Health/dental/vision insurance (1.75%)</t>
  </si>
  <si>
    <t>Printer</t>
  </si>
  <si>
    <t>Locking file cabinet</t>
  </si>
  <si>
    <t>General office supplies</t>
  </si>
  <si>
    <t>YEAR 2 SUBTOTAL</t>
  </si>
  <si>
    <t>TOTAL YEAR 2</t>
  </si>
  <si>
    <t>Legal System Advocate</t>
  </si>
  <si>
    <t xml:space="preserve">NW Legal Services/Legal Advocate </t>
  </si>
  <si>
    <t>YEAR 2 Dates (Jan 1 - Dec 31, 2020)</t>
  </si>
  <si>
    <r>
      <t xml:space="preserve">INSTRUCTIONS: </t>
    </r>
    <r>
      <rPr>
        <sz val="12"/>
        <color theme="1"/>
        <rFont val="Calibri"/>
        <family val="2"/>
        <scheme val="minor"/>
      </rPr>
      <t>Enter budget year identifier, such Year 1 or Year 3. Enter beginning and ending dates of budget period. In each budget category, enter the details for each line item in that category. Then enter the original budget amounts and the increase or decrease requested to modify the original amounts. The worksheet will do the line and column calculations.</t>
    </r>
  </si>
  <si>
    <t>Budget Line Item Revision Template</t>
  </si>
  <si>
    <t xml:space="preserve">Narrative: </t>
  </si>
  <si>
    <t xml:space="preserve">  Office supplies (paper, toner, pens, staples)</t>
  </si>
  <si>
    <r>
      <rPr>
        <b/>
        <sz val="18"/>
        <color theme="4"/>
        <rFont val="Calibri"/>
        <family val="2"/>
        <scheme val="minor"/>
      </rPr>
      <t>Budget Line Item Revision</t>
    </r>
    <r>
      <rPr>
        <b/>
        <sz val="18"/>
        <color theme="6"/>
        <rFont val="Calibri"/>
        <family val="2"/>
        <scheme val="minor"/>
      </rPr>
      <t xml:space="preserve"> Example</t>
    </r>
  </si>
  <si>
    <r>
      <rPr>
        <b/>
        <sz val="12"/>
        <color indexed="8"/>
        <rFont val="Calibri"/>
        <family val="2"/>
      </rPr>
      <t>BUDGET REVISION EXPLANATION:</t>
    </r>
    <r>
      <rPr>
        <sz val="12"/>
        <color indexed="8"/>
        <rFont val="Calibri"/>
        <family val="2"/>
      </rPr>
      <t xml:space="preserve"> Grantee requests approval to move funds in the approved original detailed line item budget from one budget category to another during grant Year 2. The changes are described in detail in the narrative of each budget category above. The net change to the project budget for Year 2 is $0.  This budget revision does not increase or decrease the Year 2 project budget. </t>
    </r>
  </si>
  <si>
    <r>
      <t xml:space="preserve">Narrative: </t>
    </r>
    <r>
      <rPr>
        <sz val="10"/>
        <rFont val="Calibri"/>
        <family val="2"/>
        <scheme val="minor"/>
      </rPr>
      <t>The approved original budget included personnel costs for a Legal System Advocate. This would have been a new employee for the grantee. The grantee's governing Council put a hiring freeze on new employees. The result to the approved budget is a decrease in personnel of the Legal System Advocate, ($75,000).</t>
    </r>
  </si>
  <si>
    <r>
      <t xml:space="preserve">Narrative: </t>
    </r>
    <r>
      <rPr>
        <sz val="10"/>
        <rFont val="Calibri"/>
        <family val="2"/>
        <scheme val="minor"/>
      </rPr>
      <t>The approved original budget included fringe costs for the Legal System Advocate. The position will not be hired, resulting in a reduction of fringe costs, ($9,862.50).</t>
    </r>
  </si>
  <si>
    <r>
      <t xml:space="preserve">Narrative: </t>
    </r>
    <r>
      <rPr>
        <sz val="10"/>
        <rFont val="Calibri"/>
        <family val="2"/>
        <scheme val="minor"/>
      </rPr>
      <t>The original approved budget had the printer cost at $1,000. The printer was purchased on sale, at a reduced cost. The line item for printer is reduced, ($637.50).</t>
    </r>
  </si>
  <si>
    <r>
      <t xml:space="preserve">Narrative: </t>
    </r>
    <r>
      <rPr>
        <sz val="10"/>
        <rFont val="Calibri"/>
        <family val="2"/>
        <scheme val="minor"/>
      </rPr>
      <t>In order to complete the planned project activities in an efficient and economical manner, the Tribal Council has approved contracting for a Legal Advocate with NW Legal Services at a cost of $85,000. This was not in the original approved budget. It replaces the Legal Systems Advocate which had approved personnel and fringe benefits costs of $84,862.50 in the original budget.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</si>
</sst>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20" x14ac:knownFonts="1">
    <font>
      <sz val="11"/>
      <color theme="1"/>
      <name val="Calibri"/>
      <family val="2"/>
      <scheme val="minor"/>
    </font>
    <font>
      <b/>
      <sz val="12"/>
      <color indexed="8"/>
      <name val="Calibri"/>
      <family val="2"/>
    </font>
    <font>
      <sz val="12"/>
      <color indexed="8"/>
      <name val="Calibri"/>
      <family val="2"/>
    </font>
    <font>
      <sz val="11"/>
      <color theme="1"/>
      <name val="Calibri"/>
      <family val="2"/>
      <scheme val="minor"/>
    </font>
    <font>
      <b/>
      <sz val="11"/>
      <color theme="0"/>
      <name val="Calibri"/>
      <family val="2"/>
      <scheme val="minor"/>
    </font>
    <font>
      <b/>
      <sz val="11"/>
      <color theme="1"/>
      <name val="Calibri"/>
      <family val="2"/>
      <scheme val="minor"/>
    </font>
    <font>
      <b/>
      <sz val="11"/>
      <name val="Calibri"/>
      <family val="2"/>
      <scheme val="minor"/>
    </font>
    <font>
      <sz val="11"/>
      <name val="Calibri"/>
      <family val="2"/>
      <scheme val="minor"/>
    </font>
    <font>
      <sz val="11"/>
      <color rgb="FF000000"/>
      <name val="Calibri"/>
      <family val="2"/>
      <scheme val="minor"/>
    </font>
    <font>
      <b/>
      <sz val="11"/>
      <color rgb="FF000000"/>
      <name val="Calibri"/>
      <family val="2"/>
      <scheme val="minor"/>
    </font>
    <font>
      <b/>
      <sz val="12"/>
      <color theme="1"/>
      <name val="Calibri"/>
      <family val="2"/>
      <scheme val="minor"/>
    </font>
    <font>
      <sz val="12"/>
      <color theme="1"/>
      <name val="Calibri"/>
      <family val="2"/>
      <scheme val="minor"/>
    </font>
    <font>
      <b/>
      <sz val="16"/>
      <color theme="6"/>
      <name val="Calibri"/>
      <family val="2"/>
      <scheme val="minor"/>
    </font>
    <font>
      <b/>
      <sz val="18"/>
      <color theme="4"/>
      <name val="Calibri"/>
      <family val="2"/>
      <scheme val="minor"/>
    </font>
    <font>
      <b/>
      <sz val="18"/>
      <color theme="6"/>
      <name val="Calibri"/>
      <family val="2"/>
      <scheme val="minor"/>
    </font>
    <font>
      <sz val="11"/>
      <color rgb="FFFF0000"/>
      <name val="Calibri"/>
      <family val="2"/>
      <scheme val="minor"/>
    </font>
    <font>
      <b/>
      <sz val="10"/>
      <name val="Calibri"/>
      <family val="2"/>
      <scheme val="minor"/>
    </font>
    <font>
      <b/>
      <sz val="10"/>
      <color theme="1"/>
      <name val="Calibri"/>
      <family val="2"/>
      <scheme val="minor"/>
    </font>
    <font>
      <sz val="10"/>
      <name val="Calibri"/>
      <family val="2"/>
      <scheme val="minor"/>
    </font>
    <font>
      <b/>
      <sz val="14"/>
      <name val="Calibri"/>
      <family val="2"/>
      <scheme val="minor"/>
    </font>
  </fonts>
  <fills count="8">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4" tint="0.79998168889431442"/>
        <bgColor indexed="64"/>
      </patternFill>
    </fill>
    <fill>
      <patternFill patternType="solid">
        <fgColor theme="0"/>
        <bgColor indexed="64"/>
      </patternFill>
    </fill>
    <fill>
      <patternFill patternType="solid">
        <fgColor theme="5"/>
        <bgColor indexed="64"/>
      </patternFill>
    </fill>
    <fill>
      <patternFill patternType="solid">
        <fgColor theme="4"/>
        <bgColor indexed="64"/>
      </patternFill>
    </fill>
  </fills>
  <borders count="9">
    <border>
      <left/>
      <right/>
      <top/>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theme="0" tint="-0.14999847407452621"/>
      </left>
      <right style="thin">
        <color theme="0" tint="-0.14999847407452621"/>
      </right>
      <top style="thin">
        <color theme="0" tint="-0.14999847407452621"/>
      </top>
      <bottom/>
      <diagonal/>
    </border>
    <border>
      <left style="thin">
        <color theme="0" tint="-0.14999847407452621"/>
      </left>
      <right/>
      <top style="thin">
        <color theme="0" tint="-0.14999847407452621"/>
      </top>
      <bottom/>
      <diagonal/>
    </border>
    <border>
      <left/>
      <right/>
      <top style="thin">
        <color theme="0" tint="-0.14999847407452621"/>
      </top>
      <bottom/>
      <diagonal/>
    </border>
    <border>
      <left/>
      <right style="thin">
        <color theme="0" tint="-0.14999847407452621"/>
      </right>
      <top style="thin">
        <color theme="0" tint="-0.14999847407452621"/>
      </top>
      <bottom/>
      <diagonal/>
    </border>
    <border>
      <left style="thin">
        <color theme="0" tint="-0.14999847407452621"/>
      </left>
      <right/>
      <top/>
      <bottom style="thin">
        <color theme="0" tint="-0.14999847407452621"/>
      </bottom>
      <diagonal/>
    </border>
    <border>
      <left/>
      <right/>
      <top/>
      <bottom style="thin">
        <color theme="0" tint="-0.14999847407452621"/>
      </bottom>
      <diagonal/>
    </border>
    <border>
      <left/>
      <right style="thin">
        <color theme="0" tint="-0.14999847407452621"/>
      </right>
      <top/>
      <bottom style="thin">
        <color theme="0" tint="-0.14999847407452621"/>
      </bottom>
      <diagonal/>
    </border>
  </borders>
  <cellStyleXfs count="2">
    <xf numFmtId="0" fontId="0" fillId="0" borderId="0"/>
    <xf numFmtId="44" fontId="3" fillId="0" borderId="0" applyFont="0" applyFill="0" applyBorder="0" applyAlignment="0" applyProtection="0"/>
  </cellStyleXfs>
  <cellXfs count="98">
    <xf numFmtId="0" fontId="0" fillId="0" borderId="0" xfId="0"/>
    <xf numFmtId="44" fontId="3" fillId="0" borderId="0" xfId="1" applyFont="1"/>
    <xf numFmtId="0" fontId="0" fillId="0" borderId="0" xfId="0" applyFill="1"/>
    <xf numFmtId="44" fontId="0" fillId="0" borderId="0" xfId="0" applyNumberFormat="1"/>
    <xf numFmtId="44" fontId="5" fillId="0" borderId="0" xfId="1" applyFont="1"/>
    <xf numFmtId="0" fontId="0" fillId="0" borderId="0" xfId="0" applyAlignment="1">
      <alignment vertical="center"/>
    </xf>
    <xf numFmtId="0" fontId="8" fillId="0" borderId="0" xfId="0" applyFont="1" applyAlignment="1">
      <alignment vertical="center" wrapText="1"/>
    </xf>
    <xf numFmtId="0" fontId="8" fillId="0" borderId="0" xfId="0" applyFont="1" applyAlignment="1">
      <alignment horizontal="left" vertical="center" wrapText="1"/>
    </xf>
    <xf numFmtId="0" fontId="0" fillId="0" borderId="0" xfId="0" applyAlignment="1">
      <alignment vertical="center" wrapText="1"/>
    </xf>
    <xf numFmtId="0" fontId="0" fillId="0" borderId="0" xfId="0" applyAlignment="1">
      <alignment wrapText="1"/>
    </xf>
    <xf numFmtId="0" fontId="9" fillId="0" borderId="0" xfId="0" applyFont="1" applyAlignment="1">
      <alignment horizontal="left" vertical="center" wrapText="1"/>
    </xf>
    <xf numFmtId="0" fontId="12" fillId="0" borderId="0" xfId="0" applyFont="1" applyAlignment="1">
      <alignment horizontal="right" vertical="center"/>
    </xf>
    <xf numFmtId="0" fontId="12" fillId="5" borderId="0" xfId="0" applyFont="1" applyFill="1" applyAlignment="1">
      <alignment horizontal="right" vertical="center"/>
    </xf>
    <xf numFmtId="0" fontId="5" fillId="0" borderId="1" xfId="0" applyFont="1" applyBorder="1"/>
    <xf numFmtId="44" fontId="3" fillId="0" borderId="1" xfId="1" applyFont="1" applyBorder="1"/>
    <xf numFmtId="44" fontId="6" fillId="2" borderId="1" xfId="1" applyFont="1" applyFill="1" applyBorder="1"/>
    <xf numFmtId="44" fontId="5" fillId="2" borderId="1" xfId="1" applyFont="1" applyFill="1" applyBorder="1"/>
    <xf numFmtId="0" fontId="0" fillId="0" borderId="1" xfId="0" applyBorder="1"/>
    <xf numFmtId="0" fontId="0" fillId="2" borderId="1" xfId="0" applyFont="1" applyFill="1" applyBorder="1" applyAlignment="1">
      <alignment horizontal="right"/>
    </xf>
    <xf numFmtId="44" fontId="3" fillId="2" borderId="1" xfId="1" applyFont="1" applyFill="1" applyBorder="1"/>
    <xf numFmtId="0" fontId="0" fillId="2" borderId="1" xfId="0" applyFill="1" applyBorder="1" applyAlignment="1">
      <alignment horizontal="right"/>
    </xf>
    <xf numFmtId="0" fontId="5" fillId="0" borderId="1" xfId="0" applyFont="1" applyFill="1" applyBorder="1" applyAlignment="1">
      <alignment horizontal="left"/>
    </xf>
    <xf numFmtId="44" fontId="3" fillId="0" borderId="1" xfId="1" applyFont="1" applyFill="1" applyBorder="1"/>
    <xf numFmtId="0" fontId="0" fillId="0" borderId="1" xfId="0" applyFill="1" applyBorder="1" applyAlignment="1">
      <alignment horizontal="left"/>
    </xf>
    <xf numFmtId="0" fontId="0" fillId="0" borderId="1" xfId="0" applyFill="1" applyBorder="1" applyAlignment="1">
      <alignment horizontal="right"/>
    </xf>
    <xf numFmtId="0" fontId="5" fillId="0" borderId="1" xfId="0" applyFont="1" applyBorder="1" applyAlignment="1">
      <alignment horizontal="left"/>
    </xf>
    <xf numFmtId="0" fontId="0" fillId="0" borderId="1" xfId="0" applyBorder="1" applyAlignment="1">
      <alignment wrapText="1"/>
    </xf>
    <xf numFmtId="44" fontId="7" fillId="2" borderId="1" xfId="1" applyFont="1" applyFill="1" applyBorder="1"/>
    <xf numFmtId="44" fontId="4" fillId="7" borderId="1" xfId="1" applyFont="1" applyFill="1" applyBorder="1" applyAlignment="1">
      <alignment horizontal="center" vertical="center" wrapText="1"/>
    </xf>
    <xf numFmtId="44" fontId="6" fillId="6" borderId="1" xfId="1" applyFont="1" applyFill="1" applyBorder="1"/>
    <xf numFmtId="44" fontId="6" fillId="6" borderId="1" xfId="0" applyNumberFormat="1" applyFont="1" applyFill="1" applyBorder="1"/>
    <xf numFmtId="44" fontId="3" fillId="0" borderId="1" xfId="1" applyFont="1" applyBorder="1" applyAlignment="1">
      <alignment vertical="center"/>
    </xf>
    <xf numFmtId="44" fontId="6" fillId="6" borderId="1" xfId="1" applyFont="1" applyFill="1" applyBorder="1" applyAlignment="1">
      <alignment vertical="center"/>
    </xf>
    <xf numFmtId="0" fontId="5" fillId="0" borderId="1" xfId="0" applyFont="1" applyBorder="1" applyAlignment="1">
      <alignment vertical="center"/>
    </xf>
    <xf numFmtId="0" fontId="0" fillId="0" borderId="1" xfId="0" applyBorder="1" applyAlignment="1">
      <alignment vertical="center"/>
    </xf>
    <xf numFmtId="0" fontId="0" fillId="2" borderId="1" xfId="0" applyFont="1" applyFill="1" applyBorder="1" applyAlignment="1">
      <alignment horizontal="right" vertical="center"/>
    </xf>
    <xf numFmtId="44" fontId="3" fillId="2" borderId="1" xfId="1" applyFont="1" applyFill="1" applyBorder="1" applyAlignment="1">
      <alignment vertical="center"/>
    </xf>
    <xf numFmtId="44" fontId="6" fillId="2" borderId="1" xfId="1" applyFont="1" applyFill="1" applyBorder="1" applyAlignment="1">
      <alignment vertical="center"/>
    </xf>
    <xf numFmtId="0" fontId="0" fillId="2" borderId="1" xfId="0" applyFill="1" applyBorder="1" applyAlignment="1">
      <alignment horizontal="right" vertical="center"/>
    </xf>
    <xf numFmtId="0" fontId="5" fillId="0" borderId="1" xfId="0" applyFont="1" applyFill="1" applyBorder="1" applyAlignment="1">
      <alignment horizontal="left" vertical="center"/>
    </xf>
    <xf numFmtId="44" fontId="3" fillId="0" borderId="1" xfId="1" applyFont="1" applyFill="1" applyBorder="1" applyAlignment="1">
      <alignment vertical="center"/>
    </xf>
    <xf numFmtId="0" fontId="0" fillId="0" borderId="1" xfId="0" applyFill="1" applyBorder="1" applyAlignment="1">
      <alignment horizontal="left" vertical="center"/>
    </xf>
    <xf numFmtId="44" fontId="6" fillId="6" borderId="1" xfId="0" applyNumberFormat="1" applyFont="1" applyFill="1" applyBorder="1" applyAlignment="1">
      <alignment vertical="center"/>
    </xf>
    <xf numFmtId="0" fontId="0" fillId="0" borderId="1" xfId="0" applyFill="1" applyBorder="1" applyAlignment="1">
      <alignment horizontal="right" vertical="center"/>
    </xf>
    <xf numFmtId="0" fontId="5" fillId="0" borderId="1" xfId="0" applyFont="1" applyBorder="1" applyAlignment="1">
      <alignment horizontal="left" vertical="center"/>
    </xf>
    <xf numFmtId="0" fontId="0" fillId="0" borderId="1" xfId="0" applyBorder="1" applyAlignment="1">
      <alignment vertical="center" wrapText="1"/>
    </xf>
    <xf numFmtId="44" fontId="7" fillId="2" borderId="1" xfId="1" applyFont="1" applyFill="1" applyBorder="1" applyAlignment="1">
      <alignment vertical="center"/>
    </xf>
    <xf numFmtId="44" fontId="5" fillId="2" borderId="2" xfId="1" applyFont="1" applyFill="1" applyBorder="1" applyAlignment="1">
      <alignment vertical="center"/>
    </xf>
    <xf numFmtId="0" fontId="0" fillId="0" borderId="0" xfId="0" applyBorder="1" applyAlignment="1">
      <alignment vertical="center"/>
    </xf>
    <xf numFmtId="44" fontId="3" fillId="0" borderId="0" xfId="1" applyFont="1" applyBorder="1" applyAlignment="1">
      <alignment vertical="center"/>
    </xf>
    <xf numFmtId="44" fontId="5" fillId="0" borderId="0" xfId="1" applyFont="1" applyBorder="1" applyAlignment="1">
      <alignment vertical="center"/>
    </xf>
    <xf numFmtId="0" fontId="5" fillId="3" borderId="0" xfId="0" applyFont="1" applyFill="1" applyBorder="1" applyAlignment="1">
      <alignment vertical="center"/>
    </xf>
    <xf numFmtId="0" fontId="5" fillId="0" borderId="1" xfId="0" applyFont="1" applyFill="1" applyBorder="1" applyAlignment="1">
      <alignment vertical="center"/>
    </xf>
    <xf numFmtId="44" fontId="6" fillId="0" borderId="1" xfId="1" applyFont="1" applyFill="1" applyBorder="1" applyAlignment="1">
      <alignment vertical="center"/>
    </xf>
    <xf numFmtId="44" fontId="6" fillId="0" borderId="1" xfId="0" applyNumberFormat="1" applyFont="1" applyFill="1" applyBorder="1" applyAlignment="1">
      <alignment vertical="center"/>
    </xf>
    <xf numFmtId="0" fontId="5" fillId="2" borderId="2" xfId="0" applyFont="1" applyFill="1" applyBorder="1" applyAlignment="1">
      <alignment horizontal="right" vertical="center"/>
    </xf>
    <xf numFmtId="44" fontId="6" fillId="2" borderId="2" xfId="1" applyFont="1" applyFill="1" applyBorder="1" applyAlignment="1">
      <alignment vertical="center"/>
    </xf>
    <xf numFmtId="0" fontId="0" fillId="5" borderId="0" xfId="0" applyFill="1"/>
    <xf numFmtId="0" fontId="0" fillId="5" borderId="0" xfId="0" applyFill="1" applyAlignment="1">
      <alignment vertical="center"/>
    </xf>
    <xf numFmtId="0" fontId="0" fillId="0" borderId="1" xfId="0" applyFill="1" applyBorder="1"/>
    <xf numFmtId="0" fontId="5" fillId="0" borderId="1" xfId="0" applyFont="1" applyFill="1" applyBorder="1"/>
    <xf numFmtId="44" fontId="6" fillId="0" borderId="1" xfId="1" applyFont="1" applyFill="1" applyBorder="1"/>
    <xf numFmtId="44" fontId="6" fillId="0" borderId="1" xfId="0" applyNumberFormat="1" applyFont="1" applyFill="1" applyBorder="1"/>
    <xf numFmtId="0" fontId="5" fillId="2" borderId="1" xfId="0" applyFont="1" applyFill="1" applyBorder="1" applyAlignment="1">
      <alignment horizontal="right"/>
    </xf>
    <xf numFmtId="0" fontId="15" fillId="0" borderId="0" xfId="0" applyFont="1"/>
    <xf numFmtId="0" fontId="0" fillId="0" borderId="1" xfId="0" applyFont="1" applyBorder="1" applyAlignment="1">
      <alignment horizontal="left" vertical="center"/>
    </xf>
    <xf numFmtId="44" fontId="5" fillId="0" borderId="1" xfId="1" applyFont="1" applyBorder="1"/>
    <xf numFmtId="0" fontId="8" fillId="0" borderId="0" xfId="0" applyFont="1"/>
    <xf numFmtId="0" fontId="10" fillId="5" borderId="0" xfId="0" applyFont="1" applyFill="1" applyBorder="1" applyAlignment="1">
      <alignment horizontal="left" vertical="center" wrapText="1"/>
    </xf>
    <xf numFmtId="0" fontId="13" fillId="0" borderId="0" xfId="0" applyFont="1" applyAlignment="1">
      <alignment horizontal="center" vertical="center"/>
    </xf>
    <xf numFmtId="0" fontId="16" fillId="4" borderId="3" xfId="1" applyNumberFormat="1" applyFont="1" applyFill="1" applyBorder="1" applyAlignment="1">
      <alignment horizontal="left" vertical="top" wrapText="1"/>
    </xf>
    <xf numFmtId="0" fontId="6" fillId="4" borderId="4" xfId="1" applyNumberFormat="1" applyFont="1" applyFill="1" applyBorder="1" applyAlignment="1">
      <alignment horizontal="left" vertical="top" wrapText="1"/>
    </xf>
    <xf numFmtId="0" fontId="6" fillId="4" borderId="5" xfId="1" applyNumberFormat="1" applyFont="1" applyFill="1" applyBorder="1" applyAlignment="1">
      <alignment horizontal="left" vertical="top" wrapText="1"/>
    </xf>
    <xf numFmtId="0" fontId="6" fillId="4" borderId="6" xfId="1" applyNumberFormat="1" applyFont="1" applyFill="1" applyBorder="1" applyAlignment="1">
      <alignment horizontal="left" vertical="top" wrapText="1"/>
    </xf>
    <xf numFmtId="0" fontId="6" fillId="4" borderId="7" xfId="1" applyNumberFormat="1" applyFont="1" applyFill="1" applyBorder="1" applyAlignment="1">
      <alignment horizontal="left" vertical="top" wrapText="1"/>
    </xf>
    <xf numFmtId="0" fontId="6" fillId="4" borderId="8" xfId="1" applyNumberFormat="1" applyFont="1" applyFill="1" applyBorder="1" applyAlignment="1">
      <alignment horizontal="left" vertical="top" wrapText="1"/>
    </xf>
    <xf numFmtId="0" fontId="17" fillId="4" borderId="3" xfId="0" applyNumberFormat="1" applyFont="1" applyFill="1" applyBorder="1" applyAlignment="1">
      <alignment vertical="top" wrapText="1"/>
    </xf>
    <xf numFmtId="0" fontId="17" fillId="4" borderId="4" xfId="0" applyNumberFormat="1" applyFont="1" applyFill="1" applyBorder="1" applyAlignment="1">
      <alignment vertical="top" wrapText="1"/>
    </xf>
    <xf numFmtId="0" fontId="17" fillId="4" borderId="5" xfId="0" applyNumberFormat="1" applyFont="1" applyFill="1" applyBorder="1" applyAlignment="1">
      <alignment vertical="top" wrapText="1"/>
    </xf>
    <xf numFmtId="0" fontId="17" fillId="4" borderId="6" xfId="0" applyNumberFormat="1" applyFont="1" applyFill="1" applyBorder="1" applyAlignment="1">
      <alignment vertical="top" wrapText="1"/>
    </xf>
    <xf numFmtId="0" fontId="17" fillId="4" borderId="7" xfId="0" applyNumberFormat="1" applyFont="1" applyFill="1" applyBorder="1" applyAlignment="1">
      <alignment vertical="top" wrapText="1"/>
    </xf>
    <xf numFmtId="0" fontId="17" fillId="4" borderId="8" xfId="0" applyNumberFormat="1" applyFont="1" applyFill="1" applyBorder="1" applyAlignment="1">
      <alignment vertical="top" wrapText="1"/>
    </xf>
    <xf numFmtId="0" fontId="14" fillId="0" borderId="0" xfId="0" applyFont="1" applyAlignment="1">
      <alignment horizontal="center" vertical="center"/>
    </xf>
    <xf numFmtId="0" fontId="2" fillId="0" borderId="0" xfId="0" applyFont="1" applyAlignment="1">
      <alignment horizontal="left" vertical="center" wrapText="1"/>
    </xf>
    <xf numFmtId="0" fontId="11" fillId="0" borderId="0" xfId="0" applyFont="1" applyAlignment="1">
      <alignment horizontal="left" vertical="center"/>
    </xf>
    <xf numFmtId="0" fontId="16" fillId="4" borderId="4" xfId="1" applyNumberFormat="1" applyFont="1" applyFill="1" applyBorder="1" applyAlignment="1">
      <alignment horizontal="left" vertical="top" wrapText="1"/>
    </xf>
    <xf numFmtId="0" fontId="16" fillId="4" borderId="5" xfId="1" applyNumberFormat="1" applyFont="1" applyFill="1" applyBorder="1" applyAlignment="1">
      <alignment horizontal="left" vertical="top" wrapText="1"/>
    </xf>
    <xf numFmtId="0" fontId="16" fillId="4" borderId="6" xfId="1" applyNumberFormat="1" applyFont="1" applyFill="1" applyBorder="1" applyAlignment="1">
      <alignment horizontal="left" vertical="top" wrapText="1"/>
    </xf>
    <xf numFmtId="0" fontId="16" fillId="4" borderId="7" xfId="1" applyNumberFormat="1" applyFont="1" applyFill="1" applyBorder="1" applyAlignment="1">
      <alignment horizontal="left" vertical="top" wrapText="1"/>
    </xf>
    <xf numFmtId="0" fontId="16" fillId="4" borderId="8" xfId="1" applyNumberFormat="1" applyFont="1" applyFill="1" applyBorder="1" applyAlignment="1">
      <alignment horizontal="left" vertical="top" wrapText="1"/>
    </xf>
    <xf numFmtId="0" fontId="16" fillId="4" borderId="3" xfId="1" applyNumberFormat="1" applyFont="1" applyFill="1" applyBorder="1" applyAlignment="1">
      <alignment horizontal="left" vertical="top"/>
    </xf>
    <xf numFmtId="0" fontId="6" fillId="4" borderId="4" xfId="1" applyNumberFormat="1" applyFont="1" applyFill="1" applyBorder="1" applyAlignment="1">
      <alignment horizontal="left" vertical="top"/>
    </xf>
    <xf numFmtId="0" fontId="6" fillId="4" borderId="5" xfId="1" applyNumberFormat="1" applyFont="1" applyFill="1" applyBorder="1" applyAlignment="1">
      <alignment horizontal="left" vertical="top"/>
    </xf>
    <xf numFmtId="0" fontId="6" fillId="4" borderId="6" xfId="1" applyNumberFormat="1" applyFont="1" applyFill="1" applyBorder="1" applyAlignment="1">
      <alignment horizontal="left" vertical="top"/>
    </xf>
    <xf numFmtId="0" fontId="6" fillId="4" borderId="7" xfId="1" applyNumberFormat="1" applyFont="1" applyFill="1" applyBorder="1" applyAlignment="1">
      <alignment horizontal="left" vertical="top"/>
    </xf>
    <xf numFmtId="0" fontId="6" fillId="4" borderId="8" xfId="1" applyNumberFormat="1" applyFont="1" applyFill="1" applyBorder="1" applyAlignment="1">
      <alignment horizontal="left" vertical="top"/>
    </xf>
    <xf numFmtId="0" fontId="19" fillId="6" borderId="1" xfId="0" applyFont="1" applyFill="1" applyBorder="1" applyAlignment="1">
      <alignment horizontal="center" vertical="center"/>
    </xf>
    <xf numFmtId="44" fontId="6" fillId="6" borderId="1" xfId="1" applyFont="1" applyFill="1" applyBorder="1" applyAlignment="1">
      <alignment horizontal="center" vertical="center" wrapText="1"/>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xdr:col>
      <xdr:colOff>16002</xdr:colOff>
      <xdr:row>0</xdr:row>
      <xdr:rowOff>123825</xdr:rowOff>
    </xdr:from>
    <xdr:to>
      <xdr:col>2</xdr:col>
      <xdr:colOff>1906</xdr:colOff>
      <xdr:row>2</xdr:row>
      <xdr:rowOff>1390650</xdr:rowOff>
    </xdr:to>
    <xdr:pic>
      <xdr:nvPicPr>
        <xdr:cNvPr id="6" name="Picture 5" descr="OVC Tribal Financial Management Center. TFMC Budget Revision Line Item Template Guidance.">
          <a:extLst>
            <a:ext uri="{FF2B5EF4-FFF2-40B4-BE49-F238E27FC236}">
              <a16:creationId xmlns:a16="http://schemas.microsoft.com/office/drawing/2014/main" id="{2A3154F1-E995-4F76-8FBE-ED6404D7E31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54177" y="123825"/>
          <a:ext cx="9263254" cy="1628775"/>
        </a:xfrm>
        <a:prstGeom prst="rect">
          <a:avLst/>
        </a:prstGeom>
      </xdr:spPr>
    </xdr:pic>
    <xdr:clientData/>
  </xdr:twoCellAnchor>
  <xdr:twoCellAnchor>
    <xdr:from>
      <xdr:col>1</xdr:col>
      <xdr:colOff>4798470</xdr:colOff>
      <xdr:row>2</xdr:row>
      <xdr:rowOff>41274</xdr:rowOff>
    </xdr:from>
    <xdr:to>
      <xdr:col>1</xdr:col>
      <xdr:colOff>8998995</xdr:colOff>
      <xdr:row>2</xdr:row>
      <xdr:rowOff>809624</xdr:rowOff>
    </xdr:to>
    <xdr:sp macro="" textlink="">
      <xdr:nvSpPr>
        <xdr:cNvPr id="7" name="TextBox 6">
          <a:extLst>
            <a:ext uri="{FF2B5EF4-FFF2-40B4-BE49-F238E27FC236}">
              <a16:creationId xmlns:a16="http://schemas.microsoft.com/office/drawing/2014/main" id="{ED210D9D-8A08-42D6-B056-8CACE6024436}"/>
            </a:ext>
          </a:extLst>
        </xdr:cNvPr>
        <xdr:cNvSpPr txBox="1"/>
      </xdr:nvSpPr>
      <xdr:spPr>
        <a:xfrm>
          <a:off x="5436645" y="403224"/>
          <a:ext cx="4200525" cy="768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n-US" sz="2000" b="1">
              <a:solidFill>
                <a:schemeClr val="bg1"/>
              </a:solidFill>
            </a:rPr>
            <a:t>TFMC Budget Revision Line Item Template Guidance</a:t>
          </a:r>
        </a:p>
      </xdr:txBody>
    </xdr:sp>
    <xdr:clientData/>
  </xdr:twoCellAnchor>
  <xdr:twoCellAnchor>
    <xdr:from>
      <xdr:col>1</xdr:col>
      <xdr:colOff>296263</xdr:colOff>
      <xdr:row>2</xdr:row>
      <xdr:rowOff>1504948</xdr:rowOff>
    </xdr:from>
    <xdr:to>
      <xdr:col>1</xdr:col>
      <xdr:colOff>8998995</xdr:colOff>
      <xdr:row>44</xdr:row>
      <xdr:rowOff>95251</xdr:rowOff>
    </xdr:to>
    <xdr:sp macro="" textlink="">
      <xdr:nvSpPr>
        <xdr:cNvPr id="8" name="TextBox 7">
          <a:extLst>
            <a:ext uri="{FF2B5EF4-FFF2-40B4-BE49-F238E27FC236}">
              <a16:creationId xmlns:a16="http://schemas.microsoft.com/office/drawing/2014/main" id="{01B2A64D-B391-42E4-809D-C184B2206688}"/>
            </a:ext>
          </a:extLst>
        </xdr:cNvPr>
        <xdr:cNvSpPr txBox="1"/>
      </xdr:nvSpPr>
      <xdr:spPr>
        <a:xfrm>
          <a:off x="934438" y="1866898"/>
          <a:ext cx="8702732" cy="875347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a:t>Budget changes may include:</a:t>
          </a:r>
          <a:br>
            <a:rPr lang="en-US" sz="1200"/>
          </a:br>
          <a:endParaRPr lang="en-US" sz="1200">
            <a:effectLst/>
            <a:latin typeface="+mn-lt"/>
            <a:ea typeface="+mn-ea"/>
            <a:cs typeface="+mn-cs"/>
          </a:endParaRPr>
        </a:p>
        <a:p>
          <a:pPr marL="342900" marR="0" lvl="0" indent="-342900">
            <a:lnSpc>
              <a:spcPct val="107000"/>
            </a:lnSpc>
            <a:spcBef>
              <a:spcPts val="0"/>
            </a:spcBef>
            <a:spcAft>
              <a:spcPts val="800"/>
            </a:spcAft>
            <a:buClrTx/>
            <a:buSzPts val="1200"/>
            <a:buFont typeface="Cambria" panose="02040503050406030204" pitchFamily="18" charset="0"/>
            <a:buChar char="◆"/>
          </a:pPr>
          <a:r>
            <a:rPr lang="en-US" sz="1200">
              <a:effectLst/>
              <a:latin typeface="Calibri" panose="020F0502020204030204" pitchFamily="34" charset="0"/>
              <a:ea typeface="Times New Roman" panose="02020603050405020304" pitchFamily="18" charset="0"/>
              <a:cs typeface="Calibri" panose="020F0502020204030204" pitchFamily="34" charset="0"/>
            </a:rPr>
            <a:t>altering the goals, activities and/or outcomes,</a:t>
          </a:r>
        </a:p>
        <a:p>
          <a:pPr marL="342900" marR="0" lvl="0" indent="-342900">
            <a:lnSpc>
              <a:spcPct val="107000"/>
            </a:lnSpc>
            <a:spcBef>
              <a:spcPts val="0"/>
            </a:spcBef>
            <a:spcAft>
              <a:spcPts val="800"/>
            </a:spcAft>
            <a:buClrTx/>
            <a:buSzPts val="1200"/>
            <a:buFont typeface="Cambria" panose="02040503050406030204" pitchFamily="18" charset="0"/>
            <a:buChar char="◆"/>
          </a:pPr>
          <a:r>
            <a:rPr lang="en-US" sz="1200">
              <a:effectLst/>
              <a:latin typeface="Calibri" panose="020F0502020204030204" pitchFamily="34" charset="0"/>
              <a:ea typeface="Times New Roman" panose="02020603050405020304" pitchFamily="18" charset="0"/>
              <a:cs typeface="Calibri" panose="020F0502020204030204" pitchFamily="34" charset="0"/>
            </a:rPr>
            <a:t>adding budget line items</a:t>
          </a:r>
          <a:r>
            <a:rPr lang="en-US" sz="1200" baseline="0">
              <a:effectLst/>
              <a:latin typeface="Calibri" panose="020F0502020204030204" pitchFamily="34" charset="0"/>
              <a:ea typeface="Times New Roman" panose="02020603050405020304" pitchFamily="18" charset="0"/>
              <a:cs typeface="Calibri" panose="020F0502020204030204" pitchFamily="34" charset="0"/>
            </a:rPr>
            <a:t> </a:t>
          </a:r>
          <a:r>
            <a:rPr lang="en-US" sz="1100">
              <a:solidFill>
                <a:schemeClr val="dk1"/>
              </a:solidFill>
              <a:effectLst/>
              <a:latin typeface="+mn-lt"/>
              <a:ea typeface="+mn-ea"/>
              <a:cs typeface="+mn-cs"/>
            </a:rPr>
            <a:t>not in the approved budget,</a:t>
          </a:r>
          <a:endParaRPr lang="en-US" sz="1200">
            <a:effectLst/>
            <a:latin typeface="Calibri" panose="020F0502020204030204" pitchFamily="34" charset="0"/>
            <a:ea typeface="Times New Roman" panose="02020603050405020304" pitchFamily="18" charset="0"/>
            <a:cs typeface="Calibri" panose="020F0502020204030204" pitchFamily="34" charset="0"/>
          </a:endParaRPr>
        </a:p>
        <a:p>
          <a:pPr marL="342900" marR="0" lvl="0" indent="-342900">
            <a:lnSpc>
              <a:spcPct val="107000"/>
            </a:lnSpc>
            <a:spcBef>
              <a:spcPts val="0"/>
            </a:spcBef>
            <a:spcAft>
              <a:spcPts val="800"/>
            </a:spcAft>
            <a:buClrTx/>
            <a:buSzPts val="1200"/>
            <a:buFont typeface="Cambria" panose="02040503050406030204" pitchFamily="18" charset="0"/>
            <a:buChar char="◆"/>
          </a:pPr>
          <a:r>
            <a:rPr lang="en-US" sz="1200">
              <a:effectLst/>
              <a:latin typeface="Calibri" panose="020F0502020204030204" pitchFamily="34" charset="0"/>
              <a:ea typeface="Times New Roman" panose="02020603050405020304" pitchFamily="18" charset="0"/>
              <a:cs typeface="Calibri" panose="020F0502020204030204" pitchFamily="34" charset="0"/>
            </a:rPr>
            <a:t>authorizing use of a subcontractor or other entity not identified in the original approved budget,</a:t>
          </a:r>
        </a:p>
        <a:p>
          <a:pPr marL="342900" marR="0" lvl="0" indent="-342900">
            <a:lnSpc>
              <a:spcPct val="107000"/>
            </a:lnSpc>
            <a:spcBef>
              <a:spcPts val="0"/>
            </a:spcBef>
            <a:spcAft>
              <a:spcPts val="800"/>
            </a:spcAft>
            <a:buClrTx/>
            <a:buSzPts val="1200"/>
            <a:buFont typeface="Cambria" panose="02040503050406030204" pitchFamily="18" charset="0"/>
            <a:buChar char="◆"/>
          </a:pPr>
          <a:r>
            <a:rPr lang="en-US" sz="1200">
              <a:effectLst/>
              <a:latin typeface="Calibri" panose="020F0502020204030204" pitchFamily="34" charset="0"/>
              <a:ea typeface="Times New Roman" panose="02020603050405020304" pitchFamily="18" charset="0"/>
              <a:cs typeface="Calibri" panose="020F0502020204030204" pitchFamily="34" charset="0"/>
            </a:rPr>
            <a:t>contracting for or transferring of grant award efforts, </a:t>
          </a:r>
        </a:p>
        <a:p>
          <a:pPr marL="342900" marR="0" lvl="0" indent="-342900">
            <a:lnSpc>
              <a:spcPct val="107000"/>
            </a:lnSpc>
            <a:spcBef>
              <a:spcPts val="0"/>
            </a:spcBef>
            <a:spcAft>
              <a:spcPts val="800"/>
            </a:spcAft>
            <a:buClrTx/>
            <a:buSzPts val="1200"/>
            <a:buFont typeface="Cambria" panose="02040503050406030204" pitchFamily="18" charset="0"/>
            <a:buChar char="◆"/>
          </a:pPr>
          <a:r>
            <a:rPr lang="en-US" sz="1200">
              <a:effectLst/>
              <a:latin typeface="Calibri" panose="020F0502020204030204" pitchFamily="34" charset="0"/>
              <a:ea typeface="Times New Roman" panose="02020603050405020304" pitchFamily="18" charset="0"/>
              <a:cs typeface="Calibri" panose="020F0502020204030204" pitchFamily="34" charset="0"/>
            </a:rPr>
            <a:t>if the Indirect Cost Rate decreases or increases during your project period, or</a:t>
          </a:r>
        </a:p>
        <a:p>
          <a:pPr marL="342900" marR="0" lvl="0" indent="-342900">
            <a:lnSpc>
              <a:spcPct val="107000"/>
            </a:lnSpc>
            <a:spcBef>
              <a:spcPts val="0"/>
            </a:spcBef>
            <a:spcAft>
              <a:spcPts val="800"/>
            </a:spcAft>
            <a:buClrTx/>
            <a:buSzPts val="1200"/>
            <a:buFont typeface="Cambria" panose="02040503050406030204" pitchFamily="18" charset="0"/>
            <a:buChar char="◆"/>
          </a:pPr>
          <a:r>
            <a:rPr lang="en-US" sz="1200">
              <a:effectLst/>
              <a:latin typeface="Calibri" panose="020F0502020204030204" pitchFamily="34" charset="0"/>
              <a:ea typeface="Times New Roman" panose="02020603050405020304" pitchFamily="18" charset="0"/>
              <a:cs typeface="Calibri" panose="020F0502020204030204" pitchFamily="34" charset="0"/>
            </a:rPr>
            <a:t>if a budget modification affects more than one budget category.</a:t>
          </a:r>
        </a:p>
        <a:p>
          <a:br>
            <a:rPr lang="en-US" sz="1200"/>
          </a:br>
          <a:r>
            <a:rPr lang="en-US" sz="1200"/>
            <a:t>For example, if you wish to transfer funds between the equipment and personnel categories, Office for Victims of Crime (OVC) requires the submission of a Grant Adjustment Notice (GAN).</a:t>
          </a:r>
        </a:p>
        <a:p>
          <a:endParaRPr lang="en-US" sz="1100" b="1" baseline="0"/>
        </a:p>
        <a:p>
          <a:r>
            <a:rPr lang="en-US" sz="1200"/>
            <a:t>The grantee is not always required to submit a GAN if the budget is modified. For example, if you are moving less than 10% of your overall budget from one budget line to another approved category.</a:t>
          </a:r>
        </a:p>
        <a:p>
          <a:endParaRPr lang="en-US" sz="1100" b="0" i="0" u="none" strike="noStrike">
            <a:solidFill>
              <a:schemeClr val="dk1"/>
            </a:solidFill>
            <a:effectLst/>
            <a:latin typeface="+mn-lt"/>
            <a:ea typeface="+mn-ea"/>
            <a:cs typeface="+mn-cs"/>
          </a:endParaRPr>
        </a:p>
        <a:p>
          <a:r>
            <a:rPr lang="en-US" sz="1200" b="0" i="0" u="none" strike="noStrike">
              <a:solidFill>
                <a:schemeClr val="dk1"/>
              </a:solidFill>
              <a:effectLst/>
              <a:latin typeface="+mn-lt"/>
              <a:ea typeface="+mn-ea"/>
              <a:cs typeface="+mn-cs"/>
            </a:rPr>
            <a:t>Grant managers may advise grantees (but it is not common practice or required) to submit a program office approval GAN (which is only approved internally at OVC) if it is less than 10% so they have a record of it. And perhaps may even request/require a change in scope GAN to be submitted. </a:t>
          </a:r>
          <a:r>
            <a:rPr lang="en-US" sz="1200"/>
            <a:t> </a:t>
          </a:r>
          <a:r>
            <a:rPr lang="en-US" sz="1200" b="0" i="0" u="none" strike="noStrike">
              <a:solidFill>
                <a:schemeClr val="dk1"/>
              </a:solidFill>
              <a:effectLst/>
              <a:latin typeface="+mn-lt"/>
              <a:ea typeface="+mn-ea"/>
              <a:cs typeface="+mn-cs"/>
            </a:rPr>
            <a:t> </a:t>
          </a:r>
          <a:br>
            <a:rPr lang="en-US" sz="1200" b="0" i="0" u="none" strike="noStrike">
              <a:solidFill>
                <a:schemeClr val="dk1"/>
              </a:solidFill>
              <a:effectLst/>
              <a:latin typeface="+mn-lt"/>
              <a:ea typeface="+mn-ea"/>
              <a:cs typeface="+mn-cs"/>
            </a:rPr>
          </a:br>
          <a:endParaRPr lang="en-US" sz="1200" b="0" i="0" u="none" strike="noStrike">
            <a:solidFill>
              <a:schemeClr val="dk1"/>
            </a:solidFill>
            <a:effectLst/>
            <a:latin typeface="+mn-lt"/>
            <a:ea typeface="+mn-ea"/>
            <a:cs typeface="+mn-cs"/>
          </a:endParaRPr>
        </a:p>
        <a:p>
          <a:r>
            <a:rPr lang="en-US" sz="1200">
              <a:solidFill>
                <a:schemeClr val="dk1"/>
              </a:solidFill>
              <a:effectLst/>
              <a:latin typeface="+mn-lt"/>
              <a:ea typeface="+mn-ea"/>
              <a:cs typeface="+mn-cs"/>
            </a:rPr>
            <a:t>But an official budget modification GAN (one reviewed by Office</a:t>
          </a:r>
          <a:r>
            <a:rPr lang="en-US" sz="1200" baseline="0">
              <a:solidFill>
                <a:schemeClr val="dk1"/>
              </a:solidFill>
              <a:effectLst/>
              <a:latin typeface="+mn-lt"/>
              <a:ea typeface="+mn-ea"/>
              <a:cs typeface="+mn-cs"/>
            </a:rPr>
            <a:t> of Chief Financial Officer (</a:t>
          </a:r>
          <a:r>
            <a:rPr lang="en-US" sz="1200">
              <a:solidFill>
                <a:schemeClr val="dk1"/>
              </a:solidFill>
              <a:effectLst/>
              <a:latin typeface="+mn-lt"/>
              <a:ea typeface="+mn-ea"/>
              <a:cs typeface="+mn-cs"/>
            </a:rPr>
            <a:t>OCFO) must be submitted if it’s over 10%. </a:t>
          </a:r>
        </a:p>
        <a:p>
          <a:endParaRPr lang="en-US" sz="1200"/>
        </a:p>
        <a:p>
          <a:r>
            <a:rPr lang="en-US" sz="1200" b="1" i="1">
              <a:solidFill>
                <a:sysClr val="windowText" lastClr="000000"/>
              </a:solidFill>
            </a:rPr>
            <a:t>NOTE: The 10% threshold is cumulative and if a grantee goes over, it will need to submit an official budget modification GAN in Grant</a:t>
          </a:r>
          <a:r>
            <a:rPr lang="en-US" sz="1200" b="1" i="1" baseline="0">
              <a:solidFill>
                <a:sysClr val="windowText" lastClr="000000"/>
              </a:solidFill>
            </a:rPr>
            <a:t> Management System (</a:t>
          </a:r>
          <a:r>
            <a:rPr lang="en-US" sz="1200" b="1" i="1">
              <a:solidFill>
                <a:sysClr val="windowText" lastClr="000000"/>
              </a:solidFill>
            </a:rPr>
            <a:t>GMS).</a:t>
          </a:r>
        </a:p>
        <a:p>
          <a:endParaRPr lang="en-US" sz="1200" b="1" i="1">
            <a:solidFill>
              <a:schemeClr val="accent3"/>
            </a:solidFill>
            <a:effectLst/>
            <a:latin typeface="+mn-lt"/>
            <a:ea typeface="+mn-ea"/>
            <a:cs typeface="+mn-cs"/>
          </a:endParaRPr>
        </a:p>
        <a:p>
          <a:endParaRPr lang="en-US" sz="1200" b="1" i="1">
            <a:solidFill>
              <a:schemeClr val="accent3"/>
            </a:solidFill>
            <a:effectLst/>
            <a:latin typeface="+mn-lt"/>
            <a:ea typeface="+mn-ea"/>
            <a:cs typeface="+mn-cs"/>
          </a:endParaRPr>
        </a:p>
        <a:p>
          <a:endParaRPr lang="en-US" sz="1200" b="1" i="1">
            <a:solidFill>
              <a:schemeClr val="accent3"/>
            </a:solidFill>
            <a:effectLst/>
            <a:latin typeface="+mn-lt"/>
            <a:ea typeface="+mn-ea"/>
            <a:cs typeface="+mn-cs"/>
          </a:endParaRPr>
        </a:p>
        <a:p>
          <a:endParaRPr lang="en-US" sz="1200" b="1" i="1">
            <a:solidFill>
              <a:schemeClr val="accent3"/>
            </a:solidFill>
            <a:effectLst/>
            <a:latin typeface="+mn-lt"/>
            <a:ea typeface="+mn-ea"/>
            <a:cs typeface="+mn-cs"/>
          </a:endParaRPr>
        </a:p>
        <a:p>
          <a:endParaRPr lang="en-US" sz="1200" b="1" i="1">
            <a:solidFill>
              <a:schemeClr val="accent3"/>
            </a:solidFill>
            <a:effectLst/>
            <a:latin typeface="+mn-lt"/>
            <a:ea typeface="+mn-ea"/>
            <a:cs typeface="+mn-cs"/>
          </a:endParaRPr>
        </a:p>
        <a:p>
          <a:endParaRPr lang="en-US" sz="1200" b="1" i="1">
            <a:solidFill>
              <a:schemeClr val="accent3"/>
            </a:solidFill>
            <a:effectLst/>
            <a:latin typeface="+mn-lt"/>
            <a:ea typeface="+mn-ea"/>
            <a:cs typeface="+mn-cs"/>
          </a:endParaRPr>
        </a:p>
        <a:p>
          <a:endParaRPr lang="en-US" sz="1200" b="1" i="1">
            <a:solidFill>
              <a:schemeClr val="accent3"/>
            </a:solidFill>
            <a:effectLst/>
            <a:latin typeface="+mn-lt"/>
            <a:ea typeface="+mn-ea"/>
            <a:cs typeface="+mn-cs"/>
          </a:endParaRPr>
        </a:p>
        <a:p>
          <a:endParaRPr lang="en-US"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US"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dk1"/>
              </a:solidFill>
              <a:effectLst/>
              <a:latin typeface="+mn-lt"/>
              <a:ea typeface="+mn-ea"/>
              <a:cs typeface="+mn-cs"/>
            </a:rPr>
            <a:t>The </a:t>
          </a:r>
          <a:r>
            <a:rPr lang="en-US" sz="1200" b="1">
              <a:solidFill>
                <a:schemeClr val="accent1"/>
              </a:solidFill>
              <a:effectLst/>
              <a:latin typeface="+mn-lt"/>
              <a:ea typeface="+mn-ea"/>
              <a:cs typeface="+mn-cs"/>
            </a:rPr>
            <a:t>OVC Tribal Financial Management Center (OVC TFMC) </a:t>
          </a:r>
          <a:r>
            <a:rPr lang="en-US" sz="1200">
              <a:solidFill>
                <a:schemeClr val="dk1"/>
              </a:solidFill>
              <a:effectLst/>
              <a:latin typeface="+mn-lt"/>
              <a:ea typeface="+mn-ea"/>
              <a:cs typeface="+mn-cs"/>
            </a:rPr>
            <a:t>provides</a:t>
          </a:r>
          <a:r>
            <a:rPr lang="en-US" sz="1200" b="1">
              <a:solidFill>
                <a:schemeClr val="dk1"/>
              </a:solidFill>
              <a:effectLst/>
              <a:latin typeface="+mn-lt"/>
              <a:ea typeface="+mn-ea"/>
              <a:cs typeface="+mn-cs"/>
            </a:rPr>
            <a:t> training, technical assistance, and resources</a:t>
          </a:r>
          <a:r>
            <a:rPr lang="en-US" sz="1200">
              <a:solidFill>
                <a:schemeClr val="dk1"/>
              </a:solidFill>
              <a:effectLst/>
              <a:latin typeface="+mn-lt"/>
              <a:ea typeface="+mn-ea"/>
              <a:cs typeface="+mn-cs"/>
            </a:rPr>
            <a:t> to support American Indian and Alaska Native communities as they successfully manage the financial aspects of their federal awards. OVC TFMC also offers support via our Virtual Support Center (VSC) to Office for Victims of Crime (OVC) grantees and those seeking federal funding from OVC for the first time. </a:t>
          </a:r>
          <a:r>
            <a:rPr lang="en-US" sz="1200" b="1">
              <a:solidFill>
                <a:schemeClr val="dk1"/>
              </a:solidFill>
              <a:effectLst/>
              <a:latin typeface="+mn-lt"/>
              <a:ea typeface="+mn-ea"/>
              <a:cs typeface="+mn-cs"/>
            </a:rPr>
            <a:t>Email questions or requests for grant financial management technical assistance to </a:t>
          </a:r>
          <a:r>
            <a:rPr lang="en-US" sz="1200" u="sng">
              <a:solidFill>
                <a:schemeClr val="accent1"/>
              </a:solidFill>
              <a:effectLst/>
              <a:latin typeface="+mn-lt"/>
              <a:ea typeface="+mn-ea"/>
              <a:cs typeface="+mn-cs"/>
            </a:rPr>
            <a:t>TFMC@OVCTFMC.org</a:t>
          </a:r>
          <a:r>
            <a:rPr lang="en-US" sz="1200">
              <a:solidFill>
                <a:schemeClr val="accent1"/>
              </a:solidFill>
              <a:effectLst/>
              <a:latin typeface="+mn-lt"/>
              <a:ea typeface="+mn-ea"/>
              <a:cs typeface="+mn-cs"/>
            </a:rPr>
            <a:t> </a:t>
          </a:r>
          <a:r>
            <a:rPr lang="en-US" sz="1200">
              <a:solidFill>
                <a:schemeClr val="dk1"/>
              </a:solidFill>
              <a:effectLst/>
              <a:latin typeface="+mn-lt"/>
              <a:ea typeface="+mn-ea"/>
              <a:cs typeface="+mn-cs"/>
            </a:rPr>
            <a:t>or call </a:t>
          </a:r>
          <a:r>
            <a:rPr lang="en-US" sz="1200" b="1">
              <a:solidFill>
                <a:schemeClr val="dk1"/>
              </a:solidFill>
              <a:effectLst/>
              <a:latin typeface="+mn-lt"/>
              <a:ea typeface="+mn-ea"/>
              <a:cs typeface="+mn-cs"/>
            </a:rPr>
            <a:t>703.462.6900</a:t>
          </a:r>
          <a:r>
            <a:rPr lang="en-US" sz="1200">
              <a:solidFill>
                <a:schemeClr val="dk1"/>
              </a:solidFill>
              <a:effectLst/>
              <a:latin typeface="+mn-lt"/>
              <a:ea typeface="+mn-ea"/>
              <a:cs typeface="+mn-cs"/>
            </a:rPr>
            <a:t>.</a:t>
          </a:r>
          <a:r>
            <a:rPr lang="en-US" sz="1200" b="1">
              <a:solidFill>
                <a:schemeClr val="dk1"/>
              </a:solidFill>
              <a:effectLst/>
              <a:latin typeface="+mn-lt"/>
              <a:ea typeface="+mn-ea"/>
              <a:cs typeface="+mn-cs"/>
            </a:rPr>
            <a:t> </a:t>
          </a:r>
          <a:r>
            <a:rPr lang="en-US" sz="1200">
              <a:solidFill>
                <a:schemeClr val="dk1"/>
              </a:solidFill>
              <a:effectLst/>
              <a:latin typeface="+mn-lt"/>
              <a:ea typeface="+mn-ea"/>
              <a:cs typeface="+mn-cs"/>
            </a:rPr>
            <a:t>Visit</a:t>
          </a:r>
          <a:r>
            <a:rPr lang="en-US" sz="1200" b="1">
              <a:solidFill>
                <a:schemeClr val="dk1"/>
              </a:solidFill>
              <a:effectLst/>
              <a:latin typeface="+mn-lt"/>
              <a:ea typeface="+mn-ea"/>
              <a:cs typeface="+mn-cs"/>
            </a:rPr>
            <a:t> </a:t>
          </a:r>
          <a:r>
            <a:rPr lang="en-US" sz="1200" u="sng">
              <a:solidFill>
                <a:schemeClr val="accent1"/>
              </a:solidFill>
              <a:effectLst/>
              <a:latin typeface="+mn-lt"/>
              <a:ea typeface="+mn-ea"/>
              <a:cs typeface="+mn-cs"/>
            </a:rPr>
            <a:t>OVCTFMC.org</a:t>
          </a:r>
          <a:r>
            <a:rPr lang="en-US" sz="1200">
              <a:solidFill>
                <a:schemeClr val="accent1"/>
              </a:solidFill>
              <a:effectLst/>
              <a:latin typeface="+mn-lt"/>
              <a:ea typeface="+mn-ea"/>
              <a:cs typeface="+mn-cs"/>
            </a:rPr>
            <a:t> </a:t>
          </a:r>
          <a:r>
            <a:rPr lang="en-US" sz="1200">
              <a:solidFill>
                <a:schemeClr val="dk1"/>
              </a:solidFill>
              <a:effectLst/>
              <a:latin typeface="+mn-lt"/>
              <a:ea typeface="+mn-ea"/>
              <a:cs typeface="+mn-cs"/>
            </a:rPr>
            <a:t>for additional resources and information.</a:t>
          </a:r>
        </a:p>
        <a:p>
          <a:pPr marL="0" marR="0" lvl="0" indent="0" defTabSz="914400" eaLnBrk="1" fontAlgn="auto" latinLnBrk="0" hangingPunct="1">
            <a:lnSpc>
              <a:spcPct val="100000"/>
            </a:lnSpc>
            <a:spcBef>
              <a:spcPts val="0"/>
            </a:spcBef>
            <a:spcAft>
              <a:spcPts val="0"/>
            </a:spcAft>
            <a:buClrTx/>
            <a:buSzTx/>
            <a:buFontTx/>
            <a:buNone/>
            <a:tabLst/>
            <a:defRPr/>
          </a:pPr>
          <a:endParaRPr lang="en-US" sz="12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400" b="1">
              <a:solidFill>
                <a:schemeClr val="accent1"/>
              </a:solidFill>
              <a:effectLst/>
              <a:latin typeface="+mn-lt"/>
              <a:ea typeface="+mn-ea"/>
              <a:cs typeface="+mn-cs"/>
            </a:rPr>
            <a:t>Reference:</a:t>
          </a:r>
        </a:p>
        <a:p>
          <a:pPr marL="0" marR="0" lvl="0" indent="0" defTabSz="914400" eaLnBrk="1" fontAlgn="auto" latinLnBrk="0" hangingPunct="1">
            <a:lnSpc>
              <a:spcPct val="100000"/>
            </a:lnSpc>
            <a:spcBef>
              <a:spcPts val="0"/>
            </a:spcBef>
            <a:spcAft>
              <a:spcPts val="0"/>
            </a:spcAft>
            <a:buClrTx/>
            <a:buSzTx/>
            <a:buFontTx/>
            <a:buNone/>
            <a:tabLst/>
            <a:defRPr/>
          </a:pPr>
          <a:endParaRPr lang="en-US" sz="1200">
            <a:solidFill>
              <a:schemeClr val="dk1"/>
            </a:solidFill>
            <a:effectLst/>
            <a:latin typeface="+mn-lt"/>
            <a:ea typeface="+mn-ea"/>
            <a:cs typeface="+mn-cs"/>
          </a:endParaRPr>
        </a:p>
        <a:p>
          <a:pPr marL="342900" marR="0" lvl="0" indent="-342900">
            <a:lnSpc>
              <a:spcPct val="107000"/>
            </a:lnSpc>
            <a:spcBef>
              <a:spcPts val="0"/>
            </a:spcBef>
            <a:spcAft>
              <a:spcPts val="800"/>
            </a:spcAft>
            <a:buClrTx/>
            <a:buSzPts val="1200"/>
            <a:buFont typeface="Cambria" panose="02040503050406030204" pitchFamily="18" charset="0"/>
            <a:buChar char="◆"/>
          </a:pPr>
          <a:r>
            <a:rPr lang="en-US" sz="1200" b="1">
              <a:effectLst/>
              <a:latin typeface="Calibri" panose="020F0502020204030204" pitchFamily="34" charset="0"/>
              <a:ea typeface="Times New Roman" panose="02020603050405020304" pitchFamily="18" charset="0"/>
              <a:cs typeface="Calibri" panose="020F0502020204030204" pitchFamily="34" charset="0"/>
            </a:rPr>
            <a:t>ACF Budget Modification Line Item Template. </a:t>
          </a:r>
          <a:r>
            <a:rPr lang="en-US" sz="1200" u="sng">
              <a:solidFill>
                <a:srgbClr val="4F2984"/>
              </a:solidFill>
              <a:effectLst/>
              <a:latin typeface="Calibri" panose="020F0502020204030204" pitchFamily="34" charset="0"/>
              <a:ea typeface="Times New Roman" panose="02020603050405020304" pitchFamily="18" charset="0"/>
              <a:cs typeface="Calibri" panose="020F0502020204030204" pitchFamily="34" charset="0"/>
              <a:hlinkClick xmlns:r="http://schemas.openxmlformats.org/officeDocument/2006/relationships" r:id="">
                <a:extLst>
                  <a:ext uri="{A12FA001-AC4F-418D-AE19-62706E023703}">
                    <ahyp:hlinkClr xmlns:ahyp="http://schemas.microsoft.com/office/drawing/2018/hyperlinkcolor" val="tx"/>
                  </a:ext>
                </a:extLst>
              </a:hlinkClick>
            </a:rPr>
            <a:t>https://www.acf.hhs.gov/sites/default/files/ana/budget_revision_line_item_</a:t>
          </a:r>
          <a:br>
            <a:rPr lang="en-US" sz="1200" u="sng">
              <a:solidFill>
                <a:srgbClr val="4F2984"/>
              </a:solidFill>
              <a:effectLst/>
              <a:latin typeface="Calibri" panose="020F0502020204030204" pitchFamily="34" charset="0"/>
              <a:ea typeface="Times New Roman" panose="02020603050405020304" pitchFamily="18" charset="0"/>
              <a:cs typeface="Calibri" panose="020F0502020204030204" pitchFamily="34" charset="0"/>
              <a:hlinkClick xmlns:r="http://schemas.openxmlformats.org/officeDocument/2006/relationships" r:id="">
                <a:extLst>
                  <a:ext uri="{A12FA001-AC4F-418D-AE19-62706E023703}">
                    <ahyp:hlinkClr xmlns:ahyp="http://schemas.microsoft.com/office/drawing/2018/hyperlinkcolor" val="tx"/>
                  </a:ext>
                </a:extLst>
              </a:hlinkClick>
            </a:rPr>
          </a:br>
          <a:r>
            <a:rPr lang="en-US" sz="1200" u="sng">
              <a:solidFill>
                <a:srgbClr val="4F2984"/>
              </a:solidFill>
              <a:effectLst/>
              <a:latin typeface="Calibri" panose="020F0502020204030204" pitchFamily="34" charset="0"/>
              <a:ea typeface="Times New Roman" panose="02020603050405020304" pitchFamily="18" charset="0"/>
              <a:cs typeface="Calibri" panose="020F0502020204030204" pitchFamily="34" charset="0"/>
              <a:hlinkClick xmlns:r="http://schemas.openxmlformats.org/officeDocument/2006/relationships" r:id="">
                <a:extLst>
                  <a:ext uri="{A12FA001-AC4F-418D-AE19-62706E023703}">
                    <ahyp:hlinkClr xmlns:ahyp="http://schemas.microsoft.com/office/drawing/2018/hyperlinkcolor" val="tx"/>
                  </a:ext>
                </a:extLst>
              </a:hlinkClick>
            </a:rPr>
            <a:t>template.xls</a:t>
          </a:r>
          <a:endParaRPr lang="en-US" sz="1200">
            <a:effectLst/>
            <a:latin typeface="Calibri" panose="020F0502020204030204" pitchFamily="34" charset="0"/>
            <a:ea typeface="Times New Roman" panose="02020603050405020304" pitchFamily="18" charset="0"/>
            <a:cs typeface="Calibri" panose="020F0502020204030204" pitchFamily="34" charset="0"/>
          </a:endParaRPr>
        </a:p>
        <a:p>
          <a:endParaRPr lang="en-US" sz="1200"/>
        </a:p>
        <a:p>
          <a:endParaRPr lang="en-US" sz="1100"/>
        </a:p>
      </xdr:txBody>
    </xdr:sp>
    <xdr:clientData/>
  </xdr:twoCellAnchor>
  <xdr:twoCellAnchor>
    <xdr:from>
      <xdr:col>1</xdr:col>
      <xdr:colOff>4031688</xdr:colOff>
      <xdr:row>30</xdr:row>
      <xdr:rowOff>326373</xdr:rowOff>
    </xdr:from>
    <xdr:to>
      <xdr:col>1</xdr:col>
      <xdr:colOff>5269920</xdr:colOff>
      <xdr:row>30</xdr:row>
      <xdr:rowOff>1292226</xdr:rowOff>
    </xdr:to>
    <xdr:pic>
      <xdr:nvPicPr>
        <xdr:cNvPr id="12" name="Picture 11" descr="A close up of a sign&#10;&#10;Description automatically generated">
          <a:extLst>
            <a:ext uri="{FF2B5EF4-FFF2-40B4-BE49-F238E27FC236}">
              <a16:creationId xmlns:a16="http://schemas.microsoft.com/office/drawing/2014/main" id="{AD1B4BC3-8924-4759-BCF8-6217F1CA33CF}"/>
            </a:ext>
          </a:extLst>
        </xdr:cNvPr>
        <xdr:cNvPicPr/>
      </xdr:nvPicPr>
      <xdr:blipFill>
        <a:blip xmlns:r="http://schemas.openxmlformats.org/officeDocument/2006/relationships" r:embed="rId2"/>
        <a:stretch>
          <a:fillRect/>
        </a:stretch>
      </xdr:blipFill>
      <xdr:spPr>
        <a:xfrm>
          <a:off x="4669863" y="7127223"/>
          <a:ext cx="1238232" cy="96585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7</xdr:col>
      <xdr:colOff>390526</xdr:colOff>
      <xdr:row>0</xdr:row>
      <xdr:rowOff>226059</xdr:rowOff>
    </xdr:from>
    <xdr:to>
      <xdr:col>15</xdr:col>
      <xdr:colOff>247650</xdr:colOff>
      <xdr:row>1</xdr:row>
      <xdr:rowOff>772476</xdr:rowOff>
    </xdr:to>
    <xdr:sp macro="" textlink="">
      <xdr:nvSpPr>
        <xdr:cNvPr id="3" name="Rectangle 2">
          <a:extLst>
            <a:ext uri="{FF2B5EF4-FFF2-40B4-BE49-F238E27FC236}">
              <a16:creationId xmlns:a16="http://schemas.microsoft.com/office/drawing/2014/main" id="{2220880C-B332-40AE-B4F8-F7D45AFA1380}"/>
            </a:ext>
            <a:ext uri="{C183D7F6-B498-43B3-948B-1728B52AA6E4}">
              <adec:decorative xmlns:adec="http://schemas.microsoft.com/office/drawing/2017/decorative" val="1"/>
            </a:ext>
          </a:extLst>
        </xdr:cNvPr>
        <xdr:cNvSpPr/>
      </xdr:nvSpPr>
      <xdr:spPr>
        <a:xfrm>
          <a:off x="9229726" y="226059"/>
          <a:ext cx="4733924" cy="1146492"/>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clientData/>
  </xdr:twoCellAnchor>
  <xdr:twoCellAnchor>
    <xdr:from>
      <xdr:col>7</xdr:col>
      <xdr:colOff>504824</xdr:colOff>
      <xdr:row>0</xdr:row>
      <xdr:rowOff>263683</xdr:rowOff>
    </xdr:from>
    <xdr:to>
      <xdr:col>15</xdr:col>
      <xdr:colOff>201929</xdr:colOff>
      <xdr:row>1</xdr:row>
      <xdr:rowOff>731678</xdr:rowOff>
    </xdr:to>
    <xdr:sp macro="" textlink="">
      <xdr:nvSpPr>
        <xdr:cNvPr id="4" name="TextBox 44" descr="Contact the TFMC Virtual Support Center. Ask questions and/or request individualized grant financial management training and technical assistance by calling the Tribal Financial Management Center (TFMC) Virtual Support Center 703-462-6900 or emailing TFMC@OVCTFMC.org.">
          <a:extLst>
            <a:ext uri="{FF2B5EF4-FFF2-40B4-BE49-F238E27FC236}">
              <a16:creationId xmlns:a16="http://schemas.microsoft.com/office/drawing/2014/main" id="{9A1BD231-9CF8-4EC7-950E-5BC66A887AD3}"/>
            </a:ext>
          </a:extLst>
        </xdr:cNvPr>
        <xdr:cNvSpPr txBox="1"/>
      </xdr:nvSpPr>
      <xdr:spPr>
        <a:xfrm>
          <a:off x="9344024" y="263683"/>
          <a:ext cx="4573905" cy="1068070"/>
        </a:xfrm>
        <a:prstGeom prst="rect">
          <a:avLst/>
        </a:prstGeom>
        <a:noFill/>
      </xdr:spPr>
      <xdr:txBody>
        <a:bodyPr wrap="square" rtlCol="0">
          <a:noAutofit/>
        </a:bodyPr>
        <a:lstStyle/>
        <a:p>
          <a:pPr marL="0" marR="0">
            <a:lnSpc>
              <a:spcPct val="106000"/>
            </a:lnSpc>
            <a:spcBef>
              <a:spcPts val="0"/>
            </a:spcBef>
            <a:spcAft>
              <a:spcPts val="800"/>
            </a:spcAft>
          </a:pPr>
          <a:r>
            <a:rPr lang="en-US" sz="1200" b="1" kern="1200">
              <a:solidFill>
                <a:srgbClr val="FFFFFF"/>
              </a:solidFill>
              <a:effectLst/>
              <a:latin typeface="Calibri" panose="020F0502020204030204" pitchFamily="34" charset="0"/>
              <a:ea typeface="Calibri Light" panose="020F0302020204030204" pitchFamily="34" charset="0"/>
              <a:cs typeface="Times New Roman" panose="02020603050405020304" pitchFamily="18" charset="0"/>
            </a:rPr>
            <a:t>Contact the TFMC Virtual Support Center. </a:t>
          </a:r>
          <a:r>
            <a:rPr lang="en-US" sz="1200" kern="1200">
              <a:solidFill>
                <a:srgbClr val="FFFFFF"/>
              </a:solidFill>
              <a:effectLst/>
              <a:latin typeface="Calibri" panose="020F0502020204030204" pitchFamily="34" charset="0"/>
              <a:ea typeface="Calibri Light" panose="020F0302020204030204" pitchFamily="34" charset="0"/>
              <a:cs typeface="Times New Roman" panose="02020603050405020304" pitchFamily="18" charset="0"/>
            </a:rPr>
            <a:t>Ask questions and/or request individualized grant financial management training and technical assistance by calling the Tribal Financial Management Center (TFMC) Virtual Support Center </a:t>
          </a:r>
          <a:r>
            <a:rPr lang="en-US" sz="1200" u="sng" kern="1200">
              <a:solidFill>
                <a:srgbClr val="FFFFFF"/>
              </a:solidFill>
              <a:effectLst/>
              <a:latin typeface="Calibri" panose="020F0502020204030204" pitchFamily="34" charset="0"/>
              <a:ea typeface="Calibri Light" panose="020F0302020204030204" pitchFamily="34" charset="0"/>
              <a:cs typeface="Times New Roman" panose="02020603050405020304" pitchFamily="18" charset="0"/>
            </a:rPr>
            <a:t>703-462-6900</a:t>
          </a:r>
          <a:r>
            <a:rPr lang="en-US" sz="1200" kern="1200">
              <a:solidFill>
                <a:srgbClr val="FFFFFF"/>
              </a:solidFill>
              <a:effectLst/>
              <a:latin typeface="Calibri" panose="020F0502020204030204" pitchFamily="34" charset="0"/>
              <a:ea typeface="Calibri Light" panose="020F0302020204030204" pitchFamily="34" charset="0"/>
              <a:cs typeface="Times New Roman" panose="02020603050405020304" pitchFamily="18" charset="0"/>
            </a:rPr>
            <a:t> or emailing </a:t>
          </a:r>
          <a:r>
            <a:rPr lang="en-US" sz="1200" u="sng" kern="1200">
              <a:solidFill>
                <a:srgbClr val="FFFFFF"/>
              </a:solidFill>
              <a:effectLst/>
              <a:latin typeface="Calibri" panose="020F0502020204030204" pitchFamily="34" charset="0"/>
              <a:ea typeface="Calibri Light" panose="020F0302020204030204" pitchFamily="34" charset="0"/>
              <a:cs typeface="Times New Roman" panose="02020603050405020304" pitchFamily="18" charset="0"/>
            </a:rPr>
            <a:t>TFMC@OVCTFMC.org</a:t>
          </a:r>
          <a:r>
            <a:rPr lang="en-US" sz="1200" kern="1200">
              <a:solidFill>
                <a:srgbClr val="FFFFFF"/>
              </a:solidFill>
              <a:effectLst/>
              <a:latin typeface="Calibri" panose="020F0502020204030204" pitchFamily="34" charset="0"/>
              <a:ea typeface="Calibri Light" panose="020F0302020204030204" pitchFamily="34" charset="0"/>
              <a:cs typeface="Times New Roman" panose="02020603050405020304" pitchFamily="18" charset="0"/>
            </a:rPr>
            <a:t>.</a:t>
          </a:r>
          <a:endParaRPr lang="en-US" sz="1200">
            <a:effectLst/>
            <a:latin typeface="Calibri Light" panose="020F0302020204030204" pitchFamily="34" charset="0"/>
            <a:ea typeface="Calibri Light" panose="020F0302020204030204" pitchFamily="34" charset="0"/>
            <a:cs typeface="Times New Roman" panose="02020603050405020304" pitchFamily="18" charset="0"/>
          </a:endParaRPr>
        </a:p>
        <a:p>
          <a:pPr marL="0" marR="0">
            <a:lnSpc>
              <a:spcPct val="107000"/>
            </a:lnSpc>
            <a:spcBef>
              <a:spcPts val="0"/>
            </a:spcBef>
            <a:spcAft>
              <a:spcPts val="800"/>
            </a:spcAft>
          </a:pPr>
          <a:r>
            <a:rPr lang="en-US" sz="1400">
              <a:solidFill>
                <a:srgbClr val="FFFFFF"/>
              </a:solidFill>
              <a:effectLst/>
              <a:latin typeface="Calibri" panose="020F0502020204030204" pitchFamily="34" charset="0"/>
              <a:ea typeface="Calibri Light" panose="020F0302020204030204" pitchFamily="34" charset="0"/>
              <a:cs typeface="Times New Roman" panose="02020603050405020304" pitchFamily="18" charset="0"/>
            </a:rPr>
            <a:t> </a:t>
          </a:r>
          <a:endParaRPr lang="en-US" sz="1400">
            <a:effectLst/>
            <a:latin typeface="Calibri Light" panose="020F0302020204030204" pitchFamily="34" charset="0"/>
            <a:ea typeface="Calibri Light" panose="020F0302020204030204" pitchFamily="34" charset="0"/>
            <a:cs typeface="Times New Roman" panose="02020603050405020304" pitchFamily="18" charset="0"/>
          </a:endParaRPr>
        </a:p>
      </xdr:txBody>
    </xdr:sp>
    <xdr:clientData/>
  </xdr:twoCellAnchor>
  <xdr:twoCellAnchor editAs="oneCell">
    <xdr:from>
      <xdr:col>5</xdr:col>
      <xdr:colOff>282575</xdr:colOff>
      <xdr:row>0</xdr:row>
      <xdr:rowOff>212246</xdr:rowOff>
    </xdr:from>
    <xdr:to>
      <xdr:col>7</xdr:col>
      <xdr:colOff>124460</xdr:colOff>
      <xdr:row>1</xdr:row>
      <xdr:rowOff>789464</xdr:rowOff>
    </xdr:to>
    <xdr:pic>
      <xdr:nvPicPr>
        <xdr:cNvPr id="5" name="Picture 4">
          <a:extLst>
            <a:ext uri="{FF2B5EF4-FFF2-40B4-BE49-F238E27FC236}">
              <a16:creationId xmlns:a16="http://schemas.microsoft.com/office/drawing/2014/main" id="{FC33769C-EC54-4A3C-865E-0A315BDB8FB9}"/>
            </a:ext>
            <a:ext uri="{C183D7F6-B498-43B3-948B-1728B52AA6E4}">
              <adec:decorative xmlns:adec="http://schemas.microsoft.com/office/drawing/2017/decorative" val="1"/>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635875" y="212246"/>
          <a:ext cx="1324610" cy="1180468"/>
        </a:xfrm>
        <a:prstGeom prst="rect">
          <a:avLst/>
        </a:prstGeom>
      </xdr:spPr>
    </xdr:pic>
    <xdr:clientData/>
  </xdr:twoCellAnchor>
</xdr:wsDr>
</file>

<file path=xl/theme/theme1.xml><?xml version="1.0" encoding="utf-8"?>
<a:theme xmlns:a="http://schemas.openxmlformats.org/drawingml/2006/main" name="Office Theme">
  <a:themeElements>
    <a:clrScheme name="OVC TFMC">
      <a:dk1>
        <a:sysClr val="windowText" lastClr="000000"/>
      </a:dk1>
      <a:lt1>
        <a:sysClr val="window" lastClr="FFFFFF"/>
      </a:lt1>
      <a:dk2>
        <a:srgbClr val="FFFFFF"/>
      </a:dk2>
      <a:lt2>
        <a:srgbClr val="E7E6E6"/>
      </a:lt2>
      <a:accent1>
        <a:srgbClr val="4F2984"/>
      </a:accent1>
      <a:accent2>
        <a:srgbClr val="00A5B8"/>
      </a:accent2>
      <a:accent3>
        <a:srgbClr val="EE3124"/>
      </a:accent3>
      <a:accent4>
        <a:srgbClr val="A5A5A5"/>
      </a:accent4>
      <a:accent5>
        <a:srgbClr val="CB904D"/>
      </a:accent5>
      <a:accent6>
        <a:srgbClr val="41D3BD"/>
      </a:accent6>
      <a:hlink>
        <a:srgbClr val="4F2984"/>
      </a:hlink>
      <a:folHlink>
        <a:srgbClr val="9164CF"/>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3:B31"/>
  <sheetViews>
    <sheetView showGridLines="0" tabSelected="1" zoomScaleNormal="100" workbookViewId="0">
      <selection activeCell="B46" sqref="B46"/>
    </sheetView>
  </sheetViews>
  <sheetFormatPr defaultRowHeight="14.4" x14ac:dyDescent="0.3"/>
  <cols>
    <col min="1" max="1" width="9.21875" customWidth="1"/>
    <col min="2" max="2" width="132.77734375" customWidth="1"/>
  </cols>
  <sheetData>
    <row r="3" spans="2:2" ht="118.95" customHeight="1" x14ac:dyDescent="0.3">
      <c r="B3" s="11"/>
    </row>
    <row r="4" spans="2:2" ht="17.55" customHeight="1" x14ac:dyDescent="0.3">
      <c r="B4" s="12"/>
    </row>
    <row r="5" spans="2:2" x14ac:dyDescent="0.3">
      <c r="B5" s="6"/>
    </row>
    <row r="6" spans="2:2" x14ac:dyDescent="0.3">
      <c r="B6" s="7"/>
    </row>
    <row r="7" spans="2:2" x14ac:dyDescent="0.3">
      <c r="B7" s="8"/>
    </row>
    <row r="8" spans="2:2" x14ac:dyDescent="0.3">
      <c r="B8" s="6"/>
    </row>
    <row r="9" spans="2:2" x14ac:dyDescent="0.3">
      <c r="B9" s="8"/>
    </row>
    <row r="10" spans="2:2" x14ac:dyDescent="0.3">
      <c r="B10" s="6"/>
    </row>
    <row r="11" spans="2:2" x14ac:dyDescent="0.3">
      <c r="B11" s="7"/>
    </row>
    <row r="12" spans="2:2" x14ac:dyDescent="0.3">
      <c r="B12" s="9"/>
    </row>
    <row r="13" spans="2:2" x14ac:dyDescent="0.3">
      <c r="B13" s="6"/>
    </row>
    <row r="14" spans="2:2" x14ac:dyDescent="0.3">
      <c r="B14" s="10"/>
    </row>
    <row r="15" spans="2:2" x14ac:dyDescent="0.3">
      <c r="B15" s="8"/>
    </row>
    <row r="16" spans="2:2" x14ac:dyDescent="0.3">
      <c r="B16" s="6"/>
    </row>
    <row r="31" ht="108" customHeight="1" x14ac:dyDescent="0.3"/>
  </sheetData>
  <pageMargins left="0.25" right="0.25" top="0.75" bottom="0.75" header="0.3" footer="0.3"/>
  <pageSetup scale="68"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G65"/>
  <sheetViews>
    <sheetView showGridLines="0" zoomScaleNormal="100" zoomScaleSheetLayoutView="100" workbookViewId="0">
      <selection activeCell="H12" sqref="H12"/>
    </sheetView>
  </sheetViews>
  <sheetFormatPr defaultRowHeight="14.4" x14ac:dyDescent="0.3"/>
  <cols>
    <col min="1" max="1" width="8.77734375" style="57"/>
    <col min="2" max="2" width="44.77734375" customWidth="1"/>
    <col min="3" max="4" width="18.77734375" style="1" customWidth="1"/>
    <col min="5" max="5" width="18.77734375" style="4" customWidth="1"/>
    <col min="7" max="7" width="12.5546875" bestFit="1" customWidth="1"/>
  </cols>
  <sheetData>
    <row r="1" spans="1:6" ht="47.55" customHeight="1" x14ac:dyDescent="0.3">
      <c r="B1" s="69" t="s">
        <v>46</v>
      </c>
      <c r="C1" s="69"/>
      <c r="D1" s="69"/>
      <c r="E1" s="69"/>
    </row>
    <row r="2" spans="1:6" ht="75.45" customHeight="1" x14ac:dyDescent="0.3">
      <c r="B2" s="68" t="s">
        <v>45</v>
      </c>
      <c r="C2" s="68"/>
      <c r="D2" s="68"/>
      <c r="E2" s="68"/>
    </row>
    <row r="3" spans="1:6" s="5" customFormat="1" ht="34.5" customHeight="1" x14ac:dyDescent="0.3">
      <c r="A3" s="58"/>
      <c r="B3" s="96" t="s">
        <v>20</v>
      </c>
      <c r="C3" s="28" t="s">
        <v>28</v>
      </c>
      <c r="D3" s="28" t="s">
        <v>1</v>
      </c>
      <c r="E3" s="97" t="s">
        <v>0</v>
      </c>
    </row>
    <row r="4" spans="1:6" ht="14.55" customHeight="1" x14ac:dyDescent="0.3">
      <c r="B4" s="52" t="s">
        <v>2</v>
      </c>
      <c r="C4" s="40"/>
      <c r="D4" s="40"/>
      <c r="E4" s="53"/>
    </row>
    <row r="5" spans="1:6" ht="15" customHeight="1" x14ac:dyDescent="0.3">
      <c r="B5" s="34"/>
      <c r="C5" s="31"/>
      <c r="D5" s="31"/>
      <c r="E5" s="32">
        <f t="shared" ref="E5:E8" si="0">C5+D5</f>
        <v>0</v>
      </c>
    </row>
    <row r="6" spans="1:6" ht="14.55" customHeight="1" x14ac:dyDescent="0.3">
      <c r="B6" s="34"/>
      <c r="C6" s="31"/>
      <c r="D6" s="31"/>
      <c r="E6" s="32">
        <f t="shared" si="0"/>
        <v>0</v>
      </c>
    </row>
    <row r="7" spans="1:6" ht="15" customHeight="1" x14ac:dyDescent="0.3">
      <c r="B7" s="34"/>
      <c r="C7" s="31"/>
      <c r="D7" s="31"/>
      <c r="E7" s="32">
        <f t="shared" si="0"/>
        <v>0</v>
      </c>
    </row>
    <row r="8" spans="1:6" ht="14.55" customHeight="1" x14ac:dyDescent="0.3">
      <c r="B8" s="34"/>
      <c r="C8" s="31"/>
      <c r="D8" s="31"/>
      <c r="E8" s="32">
        <f t="shared" si="0"/>
        <v>0</v>
      </c>
    </row>
    <row r="9" spans="1:6" ht="15" customHeight="1" x14ac:dyDescent="0.3">
      <c r="B9" s="70" t="s">
        <v>47</v>
      </c>
      <c r="C9" s="71"/>
      <c r="D9" s="71"/>
      <c r="E9" s="72"/>
      <c r="F9" s="64"/>
    </row>
    <row r="10" spans="1:6" ht="14.55" customHeight="1" x14ac:dyDescent="0.3">
      <c r="B10" s="73"/>
      <c r="C10" s="74"/>
      <c r="D10" s="74"/>
      <c r="E10" s="75"/>
    </row>
    <row r="11" spans="1:6" ht="15" customHeight="1" x14ac:dyDescent="0.3">
      <c r="B11" s="35" t="s">
        <v>3</v>
      </c>
      <c r="C11" s="36">
        <f>SUM(C5:C8)</f>
        <v>0</v>
      </c>
      <c r="D11" s="36">
        <f>SUM(D5:D8)</f>
        <v>0</v>
      </c>
      <c r="E11" s="37">
        <f>SUM(E5:E8)</f>
        <v>0</v>
      </c>
    </row>
    <row r="12" spans="1:6" ht="14.55" customHeight="1" x14ac:dyDescent="0.3">
      <c r="B12" s="52" t="s">
        <v>4</v>
      </c>
      <c r="C12" s="40"/>
      <c r="D12" s="40"/>
      <c r="E12" s="53"/>
    </row>
    <row r="13" spans="1:6" ht="15" customHeight="1" x14ac:dyDescent="0.3">
      <c r="B13" s="34" t="s">
        <v>13</v>
      </c>
      <c r="C13" s="31"/>
      <c r="D13" s="31"/>
      <c r="E13" s="32">
        <f>C13+D13</f>
        <v>0</v>
      </c>
    </row>
    <row r="14" spans="1:6" ht="14.55" customHeight="1" x14ac:dyDescent="0.3">
      <c r="B14" s="34" t="s">
        <v>14</v>
      </c>
      <c r="C14" s="31"/>
      <c r="D14" s="31"/>
      <c r="E14" s="32">
        <f>C14+D14</f>
        <v>0</v>
      </c>
    </row>
    <row r="15" spans="1:6" ht="15" customHeight="1" x14ac:dyDescent="0.3">
      <c r="B15" s="34" t="s">
        <v>15</v>
      </c>
      <c r="C15" s="31"/>
      <c r="D15" s="31"/>
      <c r="E15" s="32">
        <f>C15+D15</f>
        <v>0</v>
      </c>
    </row>
    <row r="16" spans="1:6" ht="14.55" customHeight="1" x14ac:dyDescent="0.3">
      <c r="B16" s="34" t="s">
        <v>16</v>
      </c>
      <c r="C16" s="31"/>
      <c r="D16" s="31"/>
      <c r="E16" s="32">
        <f>C16+D16</f>
        <v>0</v>
      </c>
    </row>
    <row r="17" spans="1:5" ht="15" customHeight="1" x14ac:dyDescent="0.3">
      <c r="B17" s="34" t="s">
        <v>17</v>
      </c>
      <c r="C17" s="31"/>
      <c r="D17" s="31"/>
      <c r="E17" s="32">
        <f>C17+D17</f>
        <v>0</v>
      </c>
    </row>
    <row r="18" spans="1:5" ht="15" customHeight="1" x14ac:dyDescent="0.3">
      <c r="B18" s="76" t="s">
        <v>47</v>
      </c>
      <c r="C18" s="77"/>
      <c r="D18" s="77"/>
      <c r="E18" s="78"/>
    </row>
    <row r="19" spans="1:5" ht="15" customHeight="1" x14ac:dyDescent="0.3">
      <c r="B19" s="79"/>
      <c r="C19" s="80"/>
      <c r="D19" s="80"/>
      <c r="E19" s="81"/>
    </row>
    <row r="20" spans="1:5" ht="14.55" customHeight="1" x14ac:dyDescent="0.3">
      <c r="B20" s="38" t="s">
        <v>5</v>
      </c>
      <c r="C20" s="36">
        <f>SUM(C13:C17)</f>
        <v>0</v>
      </c>
      <c r="D20" s="36">
        <f>SUM(D13:D17)</f>
        <v>0</v>
      </c>
      <c r="E20" s="37">
        <f>SUM(E13:E17)</f>
        <v>0</v>
      </c>
    </row>
    <row r="21" spans="1:5" s="2" customFormat="1" ht="15" customHeight="1" x14ac:dyDescent="0.3">
      <c r="A21" s="57"/>
      <c r="B21" s="39" t="s">
        <v>7</v>
      </c>
      <c r="C21" s="40"/>
      <c r="D21" s="40"/>
      <c r="E21" s="53"/>
    </row>
    <row r="22" spans="1:5" s="2" customFormat="1" ht="14.55" customHeight="1" x14ac:dyDescent="0.3">
      <c r="A22" s="57"/>
      <c r="B22" s="41"/>
      <c r="C22" s="40"/>
      <c r="D22" s="40"/>
      <c r="E22" s="42">
        <f>C22+D22</f>
        <v>0</v>
      </c>
    </row>
    <row r="23" spans="1:5" s="2" customFormat="1" ht="15" customHeight="1" x14ac:dyDescent="0.3">
      <c r="A23" s="57"/>
      <c r="B23" s="41"/>
      <c r="C23" s="40"/>
      <c r="D23" s="40"/>
      <c r="E23" s="42">
        <f>C23+D23</f>
        <v>0</v>
      </c>
    </row>
    <row r="24" spans="1:5" s="2" customFormat="1" ht="14.55" customHeight="1" x14ac:dyDescent="0.3">
      <c r="A24" s="57"/>
      <c r="B24" s="41"/>
      <c r="C24" s="40"/>
      <c r="D24" s="40"/>
      <c r="E24" s="42">
        <f>C24+D24</f>
        <v>0</v>
      </c>
    </row>
    <row r="25" spans="1:5" s="2" customFormat="1" ht="14.55" customHeight="1" x14ac:dyDescent="0.3">
      <c r="A25" s="57"/>
      <c r="B25" s="76" t="s">
        <v>47</v>
      </c>
      <c r="C25" s="77"/>
      <c r="D25" s="77"/>
      <c r="E25" s="78"/>
    </row>
    <row r="26" spans="1:5" s="2" customFormat="1" ht="15" customHeight="1" x14ac:dyDescent="0.3">
      <c r="A26" s="57"/>
      <c r="B26" s="79"/>
      <c r="C26" s="80"/>
      <c r="D26" s="80"/>
      <c r="E26" s="81"/>
    </row>
    <row r="27" spans="1:5" s="2" customFormat="1" ht="14.55" customHeight="1" x14ac:dyDescent="0.3">
      <c r="A27" s="57"/>
      <c r="B27" s="38" t="s">
        <v>8</v>
      </c>
      <c r="C27" s="36">
        <f>SUM(C22:C24)</f>
        <v>0</v>
      </c>
      <c r="D27" s="36">
        <f>SUM(D22:D24)</f>
        <v>0</v>
      </c>
      <c r="E27" s="37">
        <f>SUM(E22:E24)</f>
        <v>0</v>
      </c>
    </row>
    <row r="28" spans="1:5" s="2" customFormat="1" ht="15" customHeight="1" x14ac:dyDescent="0.3">
      <c r="A28" s="57"/>
      <c r="B28" s="39" t="s">
        <v>21</v>
      </c>
      <c r="C28" s="40"/>
      <c r="D28" s="40"/>
      <c r="E28" s="54"/>
    </row>
    <row r="29" spans="1:5" s="2" customFormat="1" ht="14.55" customHeight="1" x14ac:dyDescent="0.3">
      <c r="A29" s="57"/>
      <c r="B29" s="43"/>
      <c r="C29" s="40"/>
      <c r="D29" s="40"/>
      <c r="E29" s="42">
        <f>C29+D29</f>
        <v>0</v>
      </c>
    </row>
    <row r="30" spans="1:5" s="2" customFormat="1" ht="15" customHeight="1" x14ac:dyDescent="0.3">
      <c r="A30" s="57"/>
      <c r="B30" s="43"/>
      <c r="C30" s="40"/>
      <c r="D30" s="40"/>
      <c r="E30" s="42">
        <f>C30+D30</f>
        <v>0</v>
      </c>
    </row>
    <row r="31" spans="1:5" s="2" customFormat="1" ht="14.55" customHeight="1" x14ac:dyDescent="0.3">
      <c r="A31" s="57"/>
      <c r="B31" s="43"/>
      <c r="C31" s="40"/>
      <c r="D31" s="40"/>
      <c r="E31" s="42">
        <f>C31+D31</f>
        <v>0</v>
      </c>
    </row>
    <row r="32" spans="1:5" s="2" customFormat="1" ht="14.55" customHeight="1" x14ac:dyDescent="0.3">
      <c r="A32" s="57"/>
      <c r="B32" s="76" t="s">
        <v>47</v>
      </c>
      <c r="C32" s="77"/>
      <c r="D32" s="77"/>
      <c r="E32" s="78"/>
    </row>
    <row r="33" spans="1:5" s="2" customFormat="1" ht="14.55" customHeight="1" x14ac:dyDescent="0.3">
      <c r="A33" s="57"/>
      <c r="B33" s="79"/>
      <c r="C33" s="80"/>
      <c r="D33" s="80"/>
      <c r="E33" s="81"/>
    </row>
    <row r="34" spans="1:5" s="2" customFormat="1" ht="15" customHeight="1" x14ac:dyDescent="0.3">
      <c r="A34" s="57"/>
      <c r="B34" s="38" t="s">
        <v>22</v>
      </c>
      <c r="C34" s="36">
        <f>SUM(C29:C31)</f>
        <v>0</v>
      </c>
      <c r="D34" s="36">
        <f>SUM(D29:D31)</f>
        <v>0</v>
      </c>
      <c r="E34" s="37">
        <f>SUM(E29:E31)</f>
        <v>0</v>
      </c>
    </row>
    <row r="35" spans="1:5" ht="14.55" customHeight="1" x14ac:dyDescent="0.3">
      <c r="B35" s="39" t="s">
        <v>6</v>
      </c>
      <c r="C35" s="40"/>
      <c r="D35" s="40"/>
      <c r="E35" s="53"/>
    </row>
    <row r="36" spans="1:5" ht="15" customHeight="1" x14ac:dyDescent="0.3">
      <c r="B36" s="65" t="s">
        <v>48</v>
      </c>
      <c r="C36" s="31"/>
      <c r="D36" s="31"/>
      <c r="E36" s="32">
        <f>C36+D36</f>
        <v>0</v>
      </c>
    </row>
    <row r="37" spans="1:5" ht="14.55" customHeight="1" x14ac:dyDescent="0.3">
      <c r="B37" s="44"/>
      <c r="C37" s="31"/>
      <c r="D37" s="31"/>
      <c r="E37" s="32">
        <f>C37+D37</f>
        <v>0</v>
      </c>
    </row>
    <row r="38" spans="1:5" ht="14.55" customHeight="1" x14ac:dyDescent="0.3">
      <c r="B38" s="44"/>
      <c r="C38" s="31"/>
      <c r="D38" s="31"/>
      <c r="E38" s="32">
        <f>C38+D38</f>
        <v>0</v>
      </c>
    </row>
    <row r="39" spans="1:5" ht="14.55" customHeight="1" x14ac:dyDescent="0.3">
      <c r="B39" s="44"/>
      <c r="C39" s="31"/>
      <c r="D39" s="31"/>
      <c r="E39" s="32">
        <f>C39+D39</f>
        <v>0</v>
      </c>
    </row>
    <row r="40" spans="1:5" ht="14.55" customHeight="1" x14ac:dyDescent="0.3">
      <c r="B40" s="76" t="s">
        <v>47</v>
      </c>
      <c r="C40" s="77"/>
      <c r="D40" s="77"/>
      <c r="E40" s="78"/>
    </row>
    <row r="41" spans="1:5" ht="14.55" customHeight="1" x14ac:dyDescent="0.3">
      <c r="B41" s="79"/>
      <c r="C41" s="80"/>
      <c r="D41" s="80"/>
      <c r="E41" s="81"/>
    </row>
    <row r="42" spans="1:5" x14ac:dyDescent="0.3">
      <c r="B42" s="38" t="s">
        <v>9</v>
      </c>
      <c r="C42" s="36">
        <f>SUM(C36:C39)</f>
        <v>0</v>
      </c>
      <c r="D42" s="36">
        <f>SUM(D36:D39)</f>
        <v>0</v>
      </c>
      <c r="E42" s="37">
        <f>SUM(E36:E39)</f>
        <v>0</v>
      </c>
    </row>
    <row r="43" spans="1:5" x14ac:dyDescent="0.3">
      <c r="B43" s="52" t="s">
        <v>24</v>
      </c>
      <c r="C43" s="40"/>
      <c r="D43" s="40"/>
      <c r="E43" s="53"/>
    </row>
    <row r="44" spans="1:5" x14ac:dyDescent="0.3">
      <c r="B44" s="33"/>
      <c r="C44" s="31"/>
      <c r="D44" s="31"/>
      <c r="E44" s="32">
        <v>0</v>
      </c>
    </row>
    <row r="45" spans="1:5" x14ac:dyDescent="0.3">
      <c r="B45" s="45"/>
      <c r="C45" s="31"/>
      <c r="D45" s="31"/>
      <c r="E45" s="32">
        <f>C45+D45</f>
        <v>0</v>
      </c>
    </row>
    <row r="46" spans="1:5" x14ac:dyDescent="0.3">
      <c r="B46" s="76" t="s">
        <v>47</v>
      </c>
      <c r="C46" s="77"/>
      <c r="D46" s="77"/>
      <c r="E46" s="78"/>
    </row>
    <row r="47" spans="1:5" x14ac:dyDescent="0.3">
      <c r="B47" s="79"/>
      <c r="C47" s="80"/>
      <c r="D47" s="80"/>
      <c r="E47" s="81"/>
    </row>
    <row r="48" spans="1:5" x14ac:dyDescent="0.3">
      <c r="B48" s="38" t="s">
        <v>26</v>
      </c>
      <c r="C48" s="36">
        <f t="shared" ref="C48:E48" si="1">SUM(C44:C45)</f>
        <v>0</v>
      </c>
      <c r="D48" s="36">
        <f t="shared" si="1"/>
        <v>0</v>
      </c>
      <c r="E48" s="37">
        <f t="shared" si="1"/>
        <v>0</v>
      </c>
    </row>
    <row r="49" spans="2:7" x14ac:dyDescent="0.3">
      <c r="B49" s="52" t="s">
        <v>25</v>
      </c>
      <c r="C49" s="40"/>
      <c r="D49" s="40"/>
      <c r="E49" s="53"/>
    </row>
    <row r="50" spans="2:7" x14ac:dyDescent="0.3">
      <c r="B50" s="33"/>
      <c r="C50" s="31"/>
      <c r="D50" s="31"/>
      <c r="E50" s="32">
        <v>0</v>
      </c>
    </row>
    <row r="51" spans="2:7" x14ac:dyDescent="0.3">
      <c r="B51" s="45"/>
      <c r="C51" s="31"/>
      <c r="D51" s="31"/>
      <c r="E51" s="32">
        <f>C51+D51</f>
        <v>0</v>
      </c>
    </row>
    <row r="52" spans="2:7" x14ac:dyDescent="0.3">
      <c r="B52" s="76" t="s">
        <v>47</v>
      </c>
      <c r="C52" s="77"/>
      <c r="D52" s="77"/>
      <c r="E52" s="78"/>
    </row>
    <row r="53" spans="2:7" x14ac:dyDescent="0.3">
      <c r="B53" s="79"/>
      <c r="C53" s="80"/>
      <c r="D53" s="80"/>
      <c r="E53" s="81"/>
    </row>
    <row r="54" spans="2:7" x14ac:dyDescent="0.3">
      <c r="B54" s="38" t="s">
        <v>27</v>
      </c>
      <c r="C54" s="36">
        <f>SUM(C50:C51)</f>
        <v>0</v>
      </c>
      <c r="D54" s="36">
        <f>SUM(D50:D51)</f>
        <v>0</v>
      </c>
      <c r="E54" s="37">
        <f t="shared" ref="E54" si="2">SUM(E50:E51)</f>
        <v>0</v>
      </c>
    </row>
    <row r="55" spans="2:7" x14ac:dyDescent="0.3">
      <c r="B55" s="52" t="s">
        <v>10</v>
      </c>
      <c r="C55" s="40"/>
      <c r="D55" s="40"/>
      <c r="E55" s="53"/>
      <c r="G55" s="3"/>
    </row>
    <row r="56" spans="2:7" x14ac:dyDescent="0.3">
      <c r="B56" s="34"/>
      <c r="C56" s="31"/>
      <c r="D56" s="31"/>
      <c r="E56" s="32">
        <f>C56+D56</f>
        <v>0</v>
      </c>
    </row>
    <row r="57" spans="2:7" x14ac:dyDescent="0.3">
      <c r="B57" s="34"/>
      <c r="C57" s="31"/>
      <c r="D57" s="40"/>
      <c r="E57" s="32">
        <f t="shared" ref="E57" si="3">C57+D57</f>
        <v>0</v>
      </c>
    </row>
    <row r="58" spans="2:7" x14ac:dyDescent="0.3">
      <c r="B58" s="76" t="s">
        <v>47</v>
      </c>
      <c r="C58" s="77"/>
      <c r="D58" s="77"/>
      <c r="E58" s="78"/>
    </row>
    <row r="59" spans="2:7" x14ac:dyDescent="0.3">
      <c r="B59" s="79"/>
      <c r="C59" s="80"/>
      <c r="D59" s="80"/>
      <c r="E59" s="81"/>
      <c r="G59" s="3"/>
    </row>
    <row r="60" spans="2:7" x14ac:dyDescent="0.3">
      <c r="B60" s="38" t="s">
        <v>11</v>
      </c>
      <c r="C60" s="36">
        <f>SUM(C56:C57)</f>
        <v>0</v>
      </c>
      <c r="D60" s="36">
        <f>SUM(D56:D57)</f>
        <v>0</v>
      </c>
      <c r="E60" s="46">
        <f>SUM(E56:E57)</f>
        <v>0</v>
      </c>
    </row>
    <row r="61" spans="2:7" x14ac:dyDescent="0.3">
      <c r="B61" s="44" t="s">
        <v>19</v>
      </c>
      <c r="C61" s="31">
        <f>C11+C20+C27+C34+C42+C48+C54+C60</f>
        <v>0</v>
      </c>
      <c r="D61" s="31">
        <f t="shared" ref="D61:E61" si="4">D11+D20+D27+D34+D42+D48+D54+D60</f>
        <v>0</v>
      </c>
      <c r="E61" s="31">
        <f t="shared" si="4"/>
        <v>0</v>
      </c>
    </row>
    <row r="62" spans="2:7" x14ac:dyDescent="0.3">
      <c r="B62" s="33" t="s">
        <v>12</v>
      </c>
      <c r="C62" s="36"/>
      <c r="D62" s="31"/>
      <c r="E62" s="32">
        <f>E61*0.1539</f>
        <v>0</v>
      </c>
    </row>
    <row r="63" spans="2:7" x14ac:dyDescent="0.3">
      <c r="B63" s="55" t="s">
        <v>18</v>
      </c>
      <c r="C63" s="47">
        <f t="shared" ref="C63:E63" si="5">SUM(C61:C62)</f>
        <v>0</v>
      </c>
      <c r="D63" s="47">
        <f t="shared" si="5"/>
        <v>0</v>
      </c>
      <c r="E63" s="56">
        <f t="shared" si="5"/>
        <v>0</v>
      </c>
    </row>
    <row r="64" spans="2:7" x14ac:dyDescent="0.3">
      <c r="B64" s="48"/>
      <c r="C64" s="49"/>
      <c r="D64" s="49"/>
      <c r="E64" s="50"/>
    </row>
    <row r="65" spans="2:5" ht="22.2" customHeight="1" x14ac:dyDescent="0.3">
      <c r="B65" s="51" t="s">
        <v>23</v>
      </c>
      <c r="C65" s="49"/>
      <c r="D65" s="49"/>
      <c r="E65" s="50"/>
    </row>
  </sheetData>
  <mergeCells count="10">
    <mergeCell ref="B2:E2"/>
    <mergeCell ref="B1:E1"/>
    <mergeCell ref="B9:E10"/>
    <mergeCell ref="B52:E53"/>
    <mergeCell ref="B58:E59"/>
    <mergeCell ref="B18:E19"/>
    <mergeCell ref="B25:E26"/>
    <mergeCell ref="B32:E33"/>
    <mergeCell ref="B40:E41"/>
    <mergeCell ref="B46:E47"/>
  </mergeCells>
  <pageMargins left="0.25" right="0.25" top="0.75" bottom="0.5" header="0.3" footer="0.3"/>
  <pageSetup scale="57" fitToHeight="0" orientation="landscape" verticalDpi="1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G64"/>
  <sheetViews>
    <sheetView showGridLines="0" zoomScaleNormal="100" zoomScaleSheetLayoutView="100" workbookViewId="0">
      <selection activeCell="B2" sqref="B2"/>
    </sheetView>
  </sheetViews>
  <sheetFormatPr defaultRowHeight="14.4" x14ac:dyDescent="0.3"/>
  <cols>
    <col min="1" max="1" width="10.77734375" customWidth="1"/>
    <col min="2" max="2" width="44.77734375" customWidth="1"/>
    <col min="3" max="4" width="18.77734375" style="1" customWidth="1"/>
    <col min="5" max="5" width="18.77734375" style="4" customWidth="1"/>
  </cols>
  <sheetData>
    <row r="1" spans="2:7" ht="48.6" customHeight="1" x14ac:dyDescent="0.3">
      <c r="B1" s="82" t="s">
        <v>49</v>
      </c>
      <c r="C1" s="82"/>
      <c r="D1" s="82"/>
      <c r="E1" s="82"/>
    </row>
    <row r="2" spans="2:7" s="5" customFormat="1" ht="31.5" customHeight="1" x14ac:dyDescent="0.3">
      <c r="B2" s="96" t="s">
        <v>44</v>
      </c>
      <c r="C2" s="28" t="s">
        <v>28</v>
      </c>
      <c r="D2" s="28" t="s">
        <v>1</v>
      </c>
      <c r="E2" s="28" t="s">
        <v>0</v>
      </c>
      <c r="G2" s="67"/>
    </row>
    <row r="3" spans="2:7" x14ac:dyDescent="0.3">
      <c r="B3" s="60" t="s">
        <v>2</v>
      </c>
      <c r="C3" s="22"/>
      <c r="D3" s="22"/>
      <c r="E3" s="61"/>
    </row>
    <row r="4" spans="2:7" x14ac:dyDescent="0.3">
      <c r="B4" s="17" t="s">
        <v>31</v>
      </c>
      <c r="C4" s="14">
        <v>7000</v>
      </c>
      <c r="D4" s="14"/>
      <c r="E4" s="29">
        <f t="shared" ref="E4:E7" si="0">C4+D4</f>
        <v>7000</v>
      </c>
    </row>
    <row r="5" spans="2:7" x14ac:dyDescent="0.3">
      <c r="B5" s="17" t="s">
        <v>29</v>
      </c>
      <c r="C5" s="14">
        <v>67500</v>
      </c>
      <c r="D5" s="14"/>
      <c r="E5" s="29">
        <f t="shared" si="0"/>
        <v>67500</v>
      </c>
    </row>
    <row r="6" spans="2:7" x14ac:dyDescent="0.3">
      <c r="B6" s="17" t="s">
        <v>30</v>
      </c>
      <c r="C6" s="14">
        <v>22880</v>
      </c>
      <c r="D6" s="14"/>
      <c r="E6" s="29">
        <f t="shared" si="0"/>
        <v>22880</v>
      </c>
    </row>
    <row r="7" spans="2:7" x14ac:dyDescent="0.3">
      <c r="B7" s="59" t="s">
        <v>42</v>
      </c>
      <c r="C7" s="14">
        <v>75000</v>
      </c>
      <c r="D7" s="14">
        <v>-75000</v>
      </c>
      <c r="E7" s="29">
        <f t="shared" si="0"/>
        <v>0</v>
      </c>
    </row>
    <row r="8" spans="2:7" ht="20.55" customHeight="1" x14ac:dyDescent="0.3">
      <c r="B8" s="70" t="s">
        <v>51</v>
      </c>
      <c r="C8" s="85"/>
      <c r="D8" s="85"/>
      <c r="E8" s="86"/>
    </row>
    <row r="9" spans="2:7" ht="25.5" customHeight="1" x14ac:dyDescent="0.3">
      <c r="B9" s="87"/>
      <c r="C9" s="88"/>
      <c r="D9" s="88"/>
      <c r="E9" s="89"/>
    </row>
    <row r="10" spans="2:7" x14ac:dyDescent="0.3">
      <c r="B10" s="18" t="s">
        <v>3</v>
      </c>
      <c r="C10" s="19">
        <f>SUM(C4:C7)</f>
        <v>172380</v>
      </c>
      <c r="D10" s="19">
        <f>SUM(D4:D7)</f>
        <v>-75000</v>
      </c>
      <c r="E10" s="15">
        <f>SUM(E4:E7)</f>
        <v>97380</v>
      </c>
    </row>
    <row r="11" spans="2:7" x14ac:dyDescent="0.3">
      <c r="B11" s="60" t="s">
        <v>4</v>
      </c>
      <c r="C11" s="22"/>
      <c r="D11" s="22"/>
      <c r="E11" s="61"/>
    </row>
    <row r="12" spans="2:7" x14ac:dyDescent="0.3">
      <c r="B12" s="17" t="s">
        <v>32</v>
      </c>
      <c r="C12" s="14">
        <f>0.0765*C10</f>
        <v>13187.07</v>
      </c>
      <c r="D12" s="14">
        <f>0.0765*D10</f>
        <v>-5737.5</v>
      </c>
      <c r="E12" s="29">
        <f>C12+D12</f>
        <v>7449.57</v>
      </c>
    </row>
    <row r="13" spans="2:7" x14ac:dyDescent="0.3">
      <c r="B13" s="17" t="s">
        <v>33</v>
      </c>
      <c r="C13" s="14">
        <f>0.03*C10</f>
        <v>5171.3999999999996</v>
      </c>
      <c r="D13" s="14">
        <f>0.03*D10</f>
        <v>-2250</v>
      </c>
      <c r="E13" s="29">
        <f>C13+D13</f>
        <v>2921.3999999999996</v>
      </c>
    </row>
    <row r="14" spans="2:7" x14ac:dyDescent="0.3">
      <c r="B14" s="17" t="s">
        <v>34</v>
      </c>
      <c r="C14" s="14">
        <f>0.0075*C10</f>
        <v>1292.8499999999999</v>
      </c>
      <c r="D14" s="14">
        <f>0.0075*D10</f>
        <v>-562.5</v>
      </c>
      <c r="E14" s="29">
        <f>C14+D14</f>
        <v>730.34999999999991</v>
      </c>
    </row>
    <row r="15" spans="2:7" x14ac:dyDescent="0.3">
      <c r="B15" s="17" t="s">
        <v>35</v>
      </c>
      <c r="C15" s="14">
        <f>0.04*C7</f>
        <v>3000</v>
      </c>
      <c r="D15" s="14">
        <f>0.04*F10</f>
        <v>0</v>
      </c>
      <c r="E15" s="29">
        <f>C15+D15</f>
        <v>3000</v>
      </c>
    </row>
    <row r="16" spans="2:7" x14ac:dyDescent="0.3">
      <c r="B16" s="17" t="s">
        <v>36</v>
      </c>
      <c r="C16" s="14">
        <f>0.0175*C10</f>
        <v>3016.65</v>
      </c>
      <c r="D16" s="14">
        <f>0.0175*D10</f>
        <v>-1312.5000000000002</v>
      </c>
      <c r="E16" s="29">
        <f>C16+D16</f>
        <v>1704.1499999999999</v>
      </c>
    </row>
    <row r="17" spans="2:5" x14ac:dyDescent="0.3">
      <c r="B17" s="70" t="s">
        <v>52</v>
      </c>
      <c r="C17" s="71"/>
      <c r="D17" s="71"/>
      <c r="E17" s="72"/>
    </row>
    <row r="18" spans="2:5" x14ac:dyDescent="0.3">
      <c r="B18" s="73"/>
      <c r="C18" s="74"/>
      <c r="D18" s="74"/>
      <c r="E18" s="75"/>
    </row>
    <row r="19" spans="2:5" x14ac:dyDescent="0.3">
      <c r="B19" s="20" t="s">
        <v>5</v>
      </c>
      <c r="C19" s="19">
        <f>SUM(C12:C16)</f>
        <v>25667.97</v>
      </c>
      <c r="D19" s="19">
        <f>SUM(D12:D16)</f>
        <v>-9862.5</v>
      </c>
      <c r="E19" s="15">
        <f>SUM(E12:E16)</f>
        <v>15805.47</v>
      </c>
    </row>
    <row r="20" spans="2:5" s="2" customFormat="1" x14ac:dyDescent="0.3">
      <c r="B20" s="21" t="s">
        <v>7</v>
      </c>
      <c r="C20" s="22"/>
      <c r="D20" s="22"/>
      <c r="E20" s="61"/>
    </row>
    <row r="21" spans="2:5" s="2" customFormat="1" x14ac:dyDescent="0.3">
      <c r="B21" s="23"/>
      <c r="C21" s="22"/>
      <c r="D21" s="22"/>
      <c r="E21" s="30">
        <f>C21+D21</f>
        <v>0</v>
      </c>
    </row>
    <row r="22" spans="2:5" s="2" customFormat="1" x14ac:dyDescent="0.3">
      <c r="B22" s="23"/>
      <c r="C22" s="22"/>
      <c r="D22" s="22"/>
      <c r="E22" s="30">
        <f>C22+D22</f>
        <v>0</v>
      </c>
    </row>
    <row r="23" spans="2:5" s="2" customFormat="1" x14ac:dyDescent="0.3">
      <c r="B23" s="90" t="s">
        <v>47</v>
      </c>
      <c r="C23" s="91"/>
      <c r="D23" s="91"/>
      <c r="E23" s="92"/>
    </row>
    <row r="24" spans="2:5" s="2" customFormat="1" x14ac:dyDescent="0.3">
      <c r="B24" s="93"/>
      <c r="C24" s="94"/>
      <c r="D24" s="94"/>
      <c r="E24" s="95"/>
    </row>
    <row r="25" spans="2:5" s="2" customFormat="1" x14ac:dyDescent="0.3">
      <c r="B25" s="20" t="s">
        <v>8</v>
      </c>
      <c r="C25" s="19">
        <f>SUM(C21:C22)</f>
        <v>0</v>
      </c>
      <c r="D25" s="19">
        <f>SUM(D21:D22)</f>
        <v>0</v>
      </c>
      <c r="E25" s="15">
        <f>SUM(E21:E22)</f>
        <v>0</v>
      </c>
    </row>
    <row r="26" spans="2:5" s="2" customFormat="1" x14ac:dyDescent="0.3">
      <c r="B26" s="21" t="s">
        <v>21</v>
      </c>
      <c r="C26" s="22"/>
      <c r="D26" s="22"/>
      <c r="E26" s="62"/>
    </row>
    <row r="27" spans="2:5" s="2" customFormat="1" x14ac:dyDescent="0.3">
      <c r="B27" s="24"/>
      <c r="C27" s="22"/>
      <c r="D27" s="22"/>
      <c r="E27" s="30">
        <f>C27+D27</f>
        <v>0</v>
      </c>
    </row>
    <row r="28" spans="2:5" s="2" customFormat="1" x14ac:dyDescent="0.3">
      <c r="B28" s="24"/>
      <c r="C28" s="22"/>
      <c r="D28" s="22"/>
      <c r="E28" s="30">
        <f>C28+D28</f>
        <v>0</v>
      </c>
    </row>
    <row r="29" spans="2:5" s="2" customFormat="1" x14ac:dyDescent="0.3">
      <c r="B29" s="90" t="s">
        <v>47</v>
      </c>
      <c r="C29" s="91"/>
      <c r="D29" s="91"/>
      <c r="E29" s="92"/>
    </row>
    <row r="30" spans="2:5" s="2" customFormat="1" x14ac:dyDescent="0.3">
      <c r="B30" s="93"/>
      <c r="C30" s="94"/>
      <c r="D30" s="94"/>
      <c r="E30" s="95"/>
    </row>
    <row r="31" spans="2:5" s="2" customFormat="1" x14ac:dyDescent="0.3">
      <c r="B31" s="20" t="s">
        <v>22</v>
      </c>
      <c r="C31" s="19">
        <f>SUM(C27:C28)</f>
        <v>0</v>
      </c>
      <c r="D31" s="19">
        <f>SUM(D27:D28)</f>
        <v>0</v>
      </c>
      <c r="E31" s="15">
        <f>SUM(E27:E28)</f>
        <v>0</v>
      </c>
    </row>
    <row r="32" spans="2:5" x14ac:dyDescent="0.3">
      <c r="B32" s="21" t="s">
        <v>6</v>
      </c>
      <c r="C32" s="22">
        <v>500</v>
      </c>
      <c r="D32" s="22"/>
      <c r="E32" s="29">
        <f>C32+D32</f>
        <v>500</v>
      </c>
    </row>
    <row r="33" spans="2:5" x14ac:dyDescent="0.3">
      <c r="B33" s="25" t="s">
        <v>37</v>
      </c>
      <c r="C33" s="14">
        <v>1000</v>
      </c>
      <c r="D33" s="14">
        <v>-637.5</v>
      </c>
      <c r="E33" s="29">
        <f>C33+D33</f>
        <v>362.5</v>
      </c>
    </row>
    <row r="34" spans="2:5" x14ac:dyDescent="0.3">
      <c r="B34" s="25" t="s">
        <v>38</v>
      </c>
      <c r="C34" s="14">
        <v>400</v>
      </c>
      <c r="D34" s="14"/>
      <c r="E34" s="29">
        <f>C34+D34</f>
        <v>400</v>
      </c>
    </row>
    <row r="35" spans="2:5" x14ac:dyDescent="0.3">
      <c r="B35" s="25" t="s">
        <v>39</v>
      </c>
      <c r="C35" s="14">
        <v>150</v>
      </c>
      <c r="D35" s="14"/>
      <c r="E35" s="29">
        <f>C35+D35</f>
        <v>150</v>
      </c>
    </row>
    <row r="36" spans="2:5" x14ac:dyDescent="0.3">
      <c r="B36" s="25"/>
      <c r="C36" s="14"/>
      <c r="D36" s="14"/>
      <c r="E36" s="29">
        <f>C36+D36</f>
        <v>0</v>
      </c>
    </row>
    <row r="37" spans="2:5" x14ac:dyDescent="0.3">
      <c r="B37" s="70" t="s">
        <v>53</v>
      </c>
      <c r="C37" s="71"/>
      <c r="D37" s="71"/>
      <c r="E37" s="72"/>
    </row>
    <row r="38" spans="2:5" x14ac:dyDescent="0.3">
      <c r="B38" s="73"/>
      <c r="C38" s="74"/>
      <c r="D38" s="74"/>
      <c r="E38" s="75"/>
    </row>
    <row r="39" spans="2:5" x14ac:dyDescent="0.3">
      <c r="B39" s="20" t="s">
        <v>9</v>
      </c>
      <c r="C39" s="19">
        <f>SUM(C32:C36)</f>
        <v>2050</v>
      </c>
      <c r="D39" s="19">
        <f>SUM(D32:D36)</f>
        <v>-637.5</v>
      </c>
      <c r="E39" s="15">
        <f>SUM(E32:E36)</f>
        <v>1412.5</v>
      </c>
    </row>
    <row r="40" spans="2:5" x14ac:dyDescent="0.3">
      <c r="B40" s="60" t="s">
        <v>24</v>
      </c>
      <c r="C40" s="22"/>
      <c r="D40" s="22"/>
      <c r="E40" s="61"/>
    </row>
    <row r="41" spans="2:5" x14ac:dyDescent="0.3">
      <c r="B41" s="13"/>
      <c r="C41" s="14"/>
      <c r="D41" s="14"/>
      <c r="E41" s="29">
        <v>0</v>
      </c>
    </row>
    <row r="42" spans="2:5" x14ac:dyDescent="0.3">
      <c r="B42" s="13"/>
      <c r="C42" s="14"/>
      <c r="D42" s="14"/>
      <c r="E42" s="29">
        <f>C42+D42</f>
        <v>0</v>
      </c>
    </row>
    <row r="43" spans="2:5" x14ac:dyDescent="0.3">
      <c r="B43" s="90" t="s">
        <v>47</v>
      </c>
      <c r="C43" s="91"/>
      <c r="D43" s="91"/>
      <c r="E43" s="92"/>
    </row>
    <row r="44" spans="2:5" x14ac:dyDescent="0.3">
      <c r="B44" s="93"/>
      <c r="C44" s="94"/>
      <c r="D44" s="94"/>
      <c r="E44" s="95"/>
    </row>
    <row r="45" spans="2:5" x14ac:dyDescent="0.3">
      <c r="B45" s="20" t="s">
        <v>26</v>
      </c>
      <c r="C45" s="19">
        <f>SUM(C41:C42)</f>
        <v>0</v>
      </c>
      <c r="D45" s="19">
        <f>SUM(D41:D42)</f>
        <v>0</v>
      </c>
      <c r="E45" s="15">
        <f>SUM(E41:E42)</f>
        <v>0</v>
      </c>
    </row>
    <row r="46" spans="2:5" x14ac:dyDescent="0.3">
      <c r="B46" s="60" t="s">
        <v>25</v>
      </c>
      <c r="C46" s="22"/>
      <c r="D46" s="22"/>
      <c r="E46" s="61"/>
    </row>
    <row r="47" spans="2:5" x14ac:dyDescent="0.3">
      <c r="B47" s="13" t="s">
        <v>43</v>
      </c>
      <c r="C47" s="14">
        <v>0</v>
      </c>
      <c r="D47" s="14">
        <v>85500</v>
      </c>
      <c r="E47" s="29">
        <f>C47+D47</f>
        <v>85500</v>
      </c>
    </row>
    <row r="48" spans="2:5" x14ac:dyDescent="0.3">
      <c r="B48" s="26"/>
      <c r="C48" s="14"/>
      <c r="D48" s="14"/>
      <c r="E48" s="29">
        <f>C48+D48</f>
        <v>0</v>
      </c>
    </row>
    <row r="49" spans="2:5" x14ac:dyDescent="0.3">
      <c r="B49" s="70" t="s">
        <v>54</v>
      </c>
      <c r="C49" s="71"/>
      <c r="D49" s="71"/>
      <c r="E49" s="72"/>
    </row>
    <row r="50" spans="2:5" ht="43.2" customHeight="1" x14ac:dyDescent="0.3">
      <c r="B50" s="73"/>
      <c r="C50" s="74"/>
      <c r="D50" s="74"/>
      <c r="E50" s="75"/>
    </row>
    <row r="51" spans="2:5" x14ac:dyDescent="0.3">
      <c r="B51" s="20" t="s">
        <v>27</v>
      </c>
      <c r="C51" s="19">
        <f>SUM(C46:C48)</f>
        <v>0</v>
      </c>
      <c r="D51" s="15">
        <f>SUM(D46:D48)</f>
        <v>85500</v>
      </c>
      <c r="E51" s="15">
        <f>SUM(E46:E48)</f>
        <v>85500</v>
      </c>
    </row>
    <row r="52" spans="2:5" x14ac:dyDescent="0.3">
      <c r="B52" s="60" t="s">
        <v>10</v>
      </c>
      <c r="C52" s="22"/>
      <c r="D52" s="22"/>
      <c r="E52" s="61"/>
    </row>
    <row r="53" spans="2:5" x14ac:dyDescent="0.3">
      <c r="B53" s="17"/>
      <c r="C53" s="14"/>
      <c r="D53" s="14"/>
      <c r="E53" s="29">
        <f>C53+D53</f>
        <v>0</v>
      </c>
    </row>
    <row r="54" spans="2:5" x14ac:dyDescent="0.3">
      <c r="B54" s="17"/>
      <c r="C54" s="14"/>
      <c r="D54" s="22"/>
      <c r="E54" s="29">
        <f t="shared" ref="E54" si="1">C54+D54</f>
        <v>0</v>
      </c>
    </row>
    <row r="55" spans="2:5" x14ac:dyDescent="0.3">
      <c r="B55" s="90" t="s">
        <v>47</v>
      </c>
      <c r="C55" s="91"/>
      <c r="D55" s="91"/>
      <c r="E55" s="92"/>
    </row>
    <row r="56" spans="2:5" x14ac:dyDescent="0.3">
      <c r="B56" s="93"/>
      <c r="C56" s="94"/>
      <c r="D56" s="94"/>
      <c r="E56" s="95"/>
    </row>
    <row r="57" spans="2:5" x14ac:dyDescent="0.3">
      <c r="B57" s="20" t="s">
        <v>11</v>
      </c>
      <c r="C57" s="19">
        <f>SUM(C53:C54)</f>
        <v>0</v>
      </c>
      <c r="D57" s="19">
        <f>SUM(D53:D54)</f>
        <v>0</v>
      </c>
      <c r="E57" s="27">
        <f>SUM(E53:E54)</f>
        <v>0</v>
      </c>
    </row>
    <row r="58" spans="2:5" x14ac:dyDescent="0.3">
      <c r="B58" s="25" t="s">
        <v>40</v>
      </c>
      <c r="C58" s="66">
        <f>C10+C19+C25+C31+C39+C45+C51+C57</f>
        <v>200097.97</v>
      </c>
      <c r="D58" s="66">
        <f t="shared" ref="D58:E58" si="2">D10+D19+D25+D31+D39+D45+D51+D57</f>
        <v>0</v>
      </c>
      <c r="E58" s="66">
        <f t="shared" si="2"/>
        <v>200097.97</v>
      </c>
    </row>
    <row r="59" spans="2:5" x14ac:dyDescent="0.3">
      <c r="B59" s="13" t="s">
        <v>12</v>
      </c>
      <c r="C59" s="15">
        <f>C58*0.1539</f>
        <v>30795.077583000002</v>
      </c>
      <c r="D59" s="15">
        <f t="shared" ref="D59:E59" si="3">D58*0.1539</f>
        <v>0</v>
      </c>
      <c r="E59" s="15">
        <f t="shared" si="3"/>
        <v>30795.077583000002</v>
      </c>
    </row>
    <row r="60" spans="2:5" x14ac:dyDescent="0.3">
      <c r="B60" s="63" t="s">
        <v>41</v>
      </c>
      <c r="C60" s="16">
        <f t="shared" ref="C60:E60" si="4">SUM(C58:C59)</f>
        <v>230893.04758300001</v>
      </c>
      <c r="D60" s="16">
        <f t="shared" si="4"/>
        <v>0</v>
      </c>
      <c r="E60" s="15">
        <f t="shared" si="4"/>
        <v>230893.04758300001</v>
      </c>
    </row>
    <row r="62" spans="2:5" ht="78" customHeight="1" x14ac:dyDescent="0.3">
      <c r="B62" s="83" t="s">
        <v>50</v>
      </c>
      <c r="C62" s="84"/>
      <c r="D62" s="84"/>
      <c r="E62" s="84"/>
    </row>
    <row r="64" spans="2:5" x14ac:dyDescent="0.3">
      <c r="E64" s="67"/>
    </row>
  </sheetData>
  <mergeCells count="10">
    <mergeCell ref="B1:E1"/>
    <mergeCell ref="B62:E62"/>
    <mergeCell ref="B8:E9"/>
    <mergeCell ref="B17:E18"/>
    <mergeCell ref="B23:E24"/>
    <mergeCell ref="B29:E30"/>
    <mergeCell ref="B37:E38"/>
    <mergeCell ref="B43:E44"/>
    <mergeCell ref="B49:E50"/>
    <mergeCell ref="B55:E56"/>
  </mergeCells>
  <pageMargins left="0.25" right="0.25" top="0.75" bottom="0.5" header="0.3" footer="0.3"/>
  <pageSetup fitToHeight="3" orientation="landscape"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AAE5732AA554B49B818913D7F369A72" ma:contentTypeVersion="13" ma:contentTypeDescription="Create a new document." ma:contentTypeScope="" ma:versionID="3b18cf5077bce9ba076862d7db868801">
  <xsd:schema xmlns:xsd="http://www.w3.org/2001/XMLSchema" xmlns:xs="http://www.w3.org/2001/XMLSchema" xmlns:p="http://schemas.microsoft.com/office/2006/metadata/properties" xmlns:ns2="51c6138a-915b-432a-9b7e-22fc15a575a8" xmlns:ns3="09171f4f-0a1a-4e39-836e-b03d4f6e5334" targetNamespace="http://schemas.microsoft.com/office/2006/metadata/properties" ma:root="true" ma:fieldsID="fa3c7ec2883f57164ef5f04e3f76ceb8" ns2:_="" ns3:_="">
    <xsd:import namespace="51c6138a-915b-432a-9b7e-22fc15a575a8"/>
    <xsd:import namespace="09171f4f-0a1a-4e39-836e-b03d4f6e5334"/>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AutoTags" minOccurs="0"/>
                <xsd:element ref="ns2:MediaServiceDateTaken" minOccurs="0"/>
                <xsd:element ref="ns2:MediaServiceGenerationTime" minOccurs="0"/>
                <xsd:element ref="ns2:MediaServiceEventHashCode" minOccurs="0"/>
                <xsd:element ref="ns2:SubFolders"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1c6138a-915b-432a-9b7e-22fc15a575a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SubFolders" ma:index="18" nillable="true" ma:displayName="SubFolders" ma:internalName="SubFolders">
      <xsd:simpleType>
        <xsd:restriction base="dms:Note">
          <xsd:maxLength value="255"/>
        </xsd:restriction>
      </xsd:simple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9171f4f-0a1a-4e39-836e-b03d4f6e5334"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ubFolders xmlns="51c6138a-915b-432a-9b7e-22fc15a575a8"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2A56BE7-15B8-4DEA-917C-A8CC2D96B4CD}"/>
</file>

<file path=customXml/itemProps2.xml><?xml version="1.0" encoding="utf-8"?>
<ds:datastoreItem xmlns:ds="http://schemas.openxmlformats.org/officeDocument/2006/customXml" ds:itemID="{F59B2497-1B51-4B61-90CB-2098E906FE2E}">
  <ds:schemaRefs>
    <ds:schemaRef ds:uri="http://schemas.microsoft.com/office/2006/documentManagement/types"/>
    <ds:schemaRef ds:uri="51c6138a-915b-432a-9b7e-22fc15a575a8"/>
    <ds:schemaRef ds:uri="http://schemas.microsoft.com/office/infopath/2007/PartnerControls"/>
    <ds:schemaRef ds:uri="http://schemas.openxmlformats.org/package/2006/metadata/core-properties"/>
    <ds:schemaRef ds:uri="http://purl.org/dc/terms/"/>
    <ds:schemaRef ds:uri="09171f4f-0a1a-4e39-836e-b03d4f6e5334"/>
    <ds:schemaRef ds:uri="http://schemas.microsoft.com/office/2006/metadata/properties"/>
    <ds:schemaRef ds:uri="http://www.w3.org/XML/1998/namespace"/>
    <ds:schemaRef ds:uri="http://purl.org/dc/dcmitype/"/>
    <ds:schemaRef ds:uri="http://purl.org/dc/elements/1.1/"/>
  </ds:schemaRefs>
</ds:datastoreItem>
</file>

<file path=customXml/itemProps3.xml><?xml version="1.0" encoding="utf-8"?>
<ds:datastoreItem xmlns:ds="http://schemas.openxmlformats.org/officeDocument/2006/customXml" ds:itemID="{4F582019-30EF-4642-98F9-8F722224AE2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About Budget Revisions</vt:lpstr>
      <vt:lpstr>Budget Revision Template</vt:lpstr>
      <vt:lpstr>Budget Revision Example</vt:lpstr>
      <vt:lpstr>'Budget Revision Example'!Print_Titles</vt:lpstr>
      <vt:lpstr>'Budget Revision Template'!Print_Titles</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TFMC Budget Line Item Revision Template DRAFT LATEST</dc:title>
  <dc:creator>Candi</dc:creator>
  <cp:lastModifiedBy>Satish Mekala</cp:lastModifiedBy>
  <cp:lastPrinted>2020-04-24T16:28:23Z</cp:lastPrinted>
  <dcterms:created xsi:type="dcterms:W3CDTF">2015-07-01T20:44:31Z</dcterms:created>
  <dcterms:modified xsi:type="dcterms:W3CDTF">2020-09-16T17:25:28Z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0x0101007AAE5732AA554B49B818913D7F369A72</vt:lpwstr>
  </property>
</Properties>
</file>